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2"/>
  <workbookPr/>
  <mc:AlternateContent xmlns:mc="http://schemas.openxmlformats.org/markup-compatibility/2006">
    <mc:Choice Requires="x15">
      <x15ac:absPath xmlns:x15ac="http://schemas.microsoft.com/office/spreadsheetml/2010/11/ac" url="C:\Users\catiz\OneDrive\Documentos\Carolina\IDIPRON\INDICADORES\2024\FORMULACIÓN INDICADORES\APOYO\GESTIÓN AMBIENTAL\"/>
    </mc:Choice>
  </mc:AlternateContent>
  <xr:revisionPtr revIDLastSave="5" documentId="13_ncr:1_{D11AD15B-1E89-4EC0-BBFD-8EEDD1D72344}" xr6:coauthVersionLast="47" xr6:coauthVersionMax="47" xr10:uidLastSave="{B59A8BD6-9810-43FA-9853-47B662332C56}"/>
  <bookViews>
    <workbookView xWindow="-108" yWindow="-108" windowWidth="23256" windowHeight="12456" tabRatio="752" xr2:uid="{00000000-000D-0000-FFFF-FFFF00000000}"/>
  </bookViews>
  <sheets>
    <sheet name="IN-PEI-GES-GAM-001" sheetId="8" r:id="rId1"/>
    <sheet name="IN-PEI-GES-GAM-002" sheetId="9" r:id="rId2"/>
    <sheet name="IN-PEI-GES-GAM-003" sheetId="10" r:id="rId3"/>
    <sheet name="IN-PEI GES-GAM-004" sheetId="11" r:id="rId4"/>
    <sheet name="IN-PEI GES-GAM-005" sheetId="12" r:id="rId5"/>
    <sheet name="INSTRUCTIVO" sheetId="7" r:id="rId6"/>
    <sheet name="lista" sheetId="5" state="hidden" r:id="rId7"/>
  </sheets>
  <externalReferences>
    <externalReference r:id="rId8"/>
  </externalReferences>
  <definedNames>
    <definedName name="_100.000_aportes_realizados_en_la_plataforma__Bogotá_Abierta" localSheetId="3">#REF!</definedName>
    <definedName name="_100.000_aportes_realizados_en_la_plataforma__Bogotá_Abierta" localSheetId="4">#REF!</definedName>
    <definedName name="_100.000_aportes_realizados_en_la_plataforma__Bogotá_Abierta" localSheetId="0">#REF!</definedName>
    <definedName name="_100.000_aportes_realizados_en_la_plataforma__Bogotá_Abierta" localSheetId="1">#REF!</definedName>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3">#REF!</definedName>
    <definedName name="_100__del_marco_de_gestión_de_TI___Arquitectura_empresarial_implementado" localSheetId="4">#REF!</definedName>
    <definedName name="_100__del_marco_de_gestión_de_TI___Arquitectura_empresarial_implementado" localSheetId="0">#REF!</definedName>
    <definedName name="_100__del_marco_de_gestión_de_TI___Arquitectura_empresarial_implementado" localSheetId="1">#REF!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 localSheetId="3">#REF!</definedName>
    <definedName name="_1013_Formación_para_una_participación_ciudadana_incidente_en_los_asuntos_públicos_de_la_ciudad." localSheetId="4">#REF!</definedName>
    <definedName name="_1013_Formación_para_una_participación_ciudadana_incidente_en_los_asuntos_públicos_de_la_ciudad." localSheetId="0">#REF!</definedName>
    <definedName name="_1013_Formación_para_una_participación_ciudadana_incidente_en_los_asuntos_públicos_de_la_ciudad." localSheetId="1">#REF!</definedName>
    <definedName name="_1013_Formación_para_una_participación_ciudadana_incidente_en_los_asuntos_públicos_de_la_ciudad." localSheetId="2">#REF!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3">'IN-PEI GES-GAM-004'!$A$1:$W$64</definedName>
    <definedName name="_xlnm.Print_Area" localSheetId="4">'IN-PEI GES-GAM-005'!$A$1:$W$56</definedName>
    <definedName name="_xlnm.Print_Area" localSheetId="0">'IN-PEI-GES-GAM-001'!$A$1:$W$64</definedName>
    <definedName name="_xlnm.Print_Area" localSheetId="1">'IN-PEI-GES-GAM-002'!$A$1:$W$65</definedName>
    <definedName name="_xlnm.Print_Area" localSheetId="2">'IN-PEI-GES-GAM-003'!$A$1:$W$65</definedName>
    <definedName name="_xlnm.Print_Area" localSheetId="5">INSTRUCTIVO!$A$1:$X$67</definedName>
    <definedName name="Atender_20_puntos_de_Participación_IDPAC" localSheetId="3">#REF!</definedName>
    <definedName name="Atender_20_puntos_de_Participación_IDPAC" localSheetId="4">#REF!</definedName>
    <definedName name="Atender_20_puntos_de_Participación_IDPAC" localSheetId="0">#REF!</definedName>
    <definedName name="Atender_20_puntos_de_Participación_IDPAC" localSheetId="1">#REF!</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 localSheetId="4">#REF!</definedName>
    <definedName name="Atender_en_un_100__los_requerimientos_de_Inspección__Vigilancia_y_control_de_las_organizaciones_comunales_que_sean_identificadas_como_prioritarias_por_la_Sub_Dirección_de_Asuntos_Comunales" localSheetId="0">#REF!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 localSheetId="4">#REF!</definedName>
    <definedName name="Consolidar_Bogotá_Abierta_como_plataforma_digital_que_promueva_la_participación_ciudadana_en_el_Distrito." localSheetId="0">#REF!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 localSheetId="4">#REF!</definedName>
    <definedName name="Promover_64_acciones_de_transferencia_de_conocimiento_realizadas_por_líderes_formados_a_través_del_intercambio_de_experiencias_de_Bogotá_Líder" localSheetId="0">#REF!</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3">#REF!</definedName>
    <definedName name="Promover_y_acompañar_acciones_de_desarrollo_de_125_organizaciones_Comunales_en_el_Distrito_Capital" localSheetId="4">#REF!</definedName>
    <definedName name="Promover_y_acompañar_acciones_de_desarrollo_de_125_organizaciones_Comunales_en_el_Distrito_Capital" localSheetId="0">#REF!</definedName>
    <definedName name="Promover_y_acompañar_acciones_de_desarrollo_de_125_organizaciones_Comunales_en_el_Distrito_Capital" localSheetId="1">#REF!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3">#REF!</definedName>
    <definedName name="Propiciar_64_espacios_de_transferencia_de_conocimiento_realizados_por_los_líderes_formados." localSheetId="4">#REF!</definedName>
    <definedName name="Propiciar_64_espacios_de_transferencia_de_conocimiento_realizados_por_los_líderes_formados." localSheetId="0">#REF!</definedName>
    <definedName name="Propiciar_64_espacios_de_transferencia_de_conocimiento_realizados_por_los_líderes_formados." localSheetId="1">#REF!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2" l="1"/>
  <c r="B34" i="12"/>
  <c r="B35" i="12"/>
  <c r="B36" i="12"/>
  <c r="B33" i="11"/>
  <c r="B34" i="11"/>
  <c r="B35" i="11"/>
  <c r="B36" i="11"/>
  <c r="B37" i="11"/>
  <c r="B38" i="11"/>
  <c r="B39" i="11"/>
  <c r="B40" i="11"/>
  <c r="B41" i="11"/>
  <c r="B42" i="11"/>
  <c r="B43" i="11"/>
  <c r="B44" i="11"/>
  <c r="B33" i="10"/>
  <c r="B34" i="10"/>
  <c r="B35" i="10"/>
  <c r="B36" i="10"/>
  <c r="B37" i="10"/>
  <c r="B38" i="10"/>
  <c r="B39" i="10"/>
  <c r="B40" i="10"/>
  <c r="B41" i="10"/>
  <c r="B42" i="10"/>
  <c r="B43" i="10"/>
  <c r="B44" i="10"/>
  <c r="A33" i="9"/>
  <c r="B33" i="9"/>
  <c r="A34" i="9"/>
  <c r="B34" i="9"/>
  <c r="A35" i="9"/>
  <c r="B35" i="9"/>
  <c r="A36" i="9"/>
  <c r="B36" i="9"/>
  <c r="A37" i="9"/>
  <c r="B37" i="9"/>
  <c r="A38" i="9"/>
  <c r="B38" i="9"/>
  <c r="A39" i="9"/>
  <c r="B39" i="9"/>
  <c r="A40" i="9"/>
  <c r="B40" i="9"/>
  <c r="A41" i="9"/>
  <c r="B41" i="9"/>
  <c r="A42" i="9"/>
  <c r="B42" i="9"/>
  <c r="A43" i="9"/>
  <c r="B43" i="9"/>
  <c r="A44" i="9"/>
  <c r="B44" i="9"/>
  <c r="A33" i="8"/>
  <c r="B33" i="8"/>
  <c r="A34" i="8"/>
  <c r="B34" i="8"/>
  <c r="A35" i="8"/>
  <c r="B35" i="8"/>
  <c r="A36" i="8"/>
  <c r="B36" i="8"/>
  <c r="A37" i="8"/>
  <c r="B37" i="8"/>
  <c r="A38" i="8"/>
  <c r="B38" i="8"/>
  <c r="A39" i="8"/>
  <c r="B39" i="8"/>
  <c r="A40" i="8"/>
  <c r="B40" i="8"/>
  <c r="A41" i="8"/>
  <c r="B41" i="8"/>
  <c r="A42" i="8"/>
  <c r="B42" i="8"/>
  <c r="A43" i="8"/>
  <c r="B43" i="8"/>
  <c r="A44" i="8"/>
  <c r="B44" i="8"/>
  <c r="C44" i="7"/>
  <c r="C43" i="7"/>
  <c r="C42" i="7"/>
  <c r="C41" i="7"/>
  <c r="C40" i="7"/>
  <c r="C39" i="7"/>
  <c r="C38" i="7"/>
  <c r="C37" i="7"/>
  <c r="C36" i="7"/>
  <c r="C35" i="7"/>
  <c r="C34" i="7"/>
  <c r="C33" i="7"/>
</calcChain>
</file>

<file path=xl/sharedStrings.xml><?xml version="1.0" encoding="utf-8"?>
<sst xmlns="http://schemas.openxmlformats.org/spreadsheetml/2006/main" count="968" uniqueCount="344">
  <si>
    <t>SEGUIMIENTO Y MEJORAMIENTO A LA GESTIÓN</t>
  </si>
  <si>
    <t>CÓDIGO</t>
  </si>
  <si>
    <t>S-SMG-FT-008</t>
  </si>
  <si>
    <t>VERSIÓN</t>
  </si>
  <si>
    <t>09</t>
  </si>
  <si>
    <t>HOJA DE VIDA DE INDICADORES</t>
  </si>
  <si>
    <t>PÁGINA</t>
  </si>
  <si>
    <t>1 DE 1</t>
  </si>
  <si>
    <t>VIGENCIA DESDE</t>
  </si>
  <si>
    <t>INFORMACIÓN PROCESO</t>
  </si>
  <si>
    <t>TIPO DE PROCESO</t>
  </si>
  <si>
    <t>NOMBRE DEL PROCESO</t>
  </si>
  <si>
    <t>SIGLA</t>
  </si>
  <si>
    <t xml:space="preserve">Apoyo </t>
  </si>
  <si>
    <t>Gestión Ambiental</t>
  </si>
  <si>
    <t>GAM</t>
  </si>
  <si>
    <t>DEFINICIÓN DEL INDICADOR</t>
  </si>
  <si>
    <t>NOMBRE DEL INDICADOR</t>
  </si>
  <si>
    <t>TIPO</t>
  </si>
  <si>
    <t>CÓDIGO DE INDICADOR</t>
  </si>
  <si>
    <t>Índice de desempeño frente al consumo de agua</t>
  </si>
  <si>
    <t>Indicador Estratégico / Indicador de Gestión</t>
  </si>
  <si>
    <t>IN-PEI/GES-GAM-001</t>
  </si>
  <si>
    <t>04</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</si>
  <si>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</si>
  <si>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</si>
  <si>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</si>
  <si>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</si>
  <si>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</si>
  <si>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Garantizar el funcionamiento de la entidad de manera amigable y responsable con el medio ambiente minimizando el impacto generado por las actividades propias de la gestión institucional.</t>
  </si>
  <si>
    <t>N/A</t>
  </si>
  <si>
    <t>OBJETIVO DEL INDICADOR</t>
  </si>
  <si>
    <t>TIPOLOGÍA DE INDICADOR</t>
  </si>
  <si>
    <t>LÍNEA BASE</t>
  </si>
  <si>
    <t>META OBJETIVO</t>
  </si>
  <si>
    <t>META</t>
  </si>
  <si>
    <t xml:space="preserve">PLAZO  DE CUMPLIMIENTO </t>
  </si>
  <si>
    <t>VIGENCIA DE CUMPLIMENTO</t>
  </si>
  <si>
    <t>Determinar la eficacia de las acciones implementadas en el programa de uso eficiente del agua, brindando el valor porcentual de la meta del mismo</t>
  </si>
  <si>
    <t>Eficiencia</t>
  </si>
  <si>
    <t>2021</t>
  </si>
  <si>
    <t>2022</t>
  </si>
  <si>
    <t>2023</t>
  </si>
  <si>
    <t>2024</t>
  </si>
  <si>
    <t>2 Años</t>
  </si>
  <si>
    <t>INFORMACIÓN PARA LA MEDICIÓN DEL INDICADOR</t>
  </si>
  <si>
    <t xml:space="preserve"> </t>
  </si>
  <si>
    <t>UNIDAD DE MEDIDA</t>
  </si>
  <si>
    <t>FRECUENCIA DE MONITOREO</t>
  </si>
  <si>
    <t>META VIGENTE</t>
  </si>
  <si>
    <t>NATURALEZA DEL INDICADOR</t>
  </si>
  <si>
    <t>SENTIDO DE LA MEDICIÓN</t>
  </si>
  <si>
    <t>TENDENCIA</t>
  </si>
  <si>
    <t xml:space="preserve">Porcentaje </t>
  </si>
  <si>
    <t>Mensual</t>
  </si>
  <si>
    <t>Compuesto</t>
  </si>
  <si>
    <t>Descendente</t>
  </si>
  <si>
    <t>Constante</t>
  </si>
  <si>
    <t xml:space="preserve">RANGO DE MEDICIÓN </t>
  </si>
  <si>
    <t>ACTORES INTERESADOS EN EL RESULTADO</t>
  </si>
  <si>
    <t>NIVEL MÁXIMO</t>
  </si>
  <si>
    <t>NIVEL ACEPTABLE</t>
  </si>
  <si>
    <t>NIVEL MINÍMO</t>
  </si>
  <si>
    <t>≥ 0%</t>
  </si>
  <si>
    <t>≥ 2%</t>
  </si>
  <si>
    <t>Secretaria Distrital de Ambiente.
Subdirección Administrativa y Financiera del IDIPRON</t>
  </si>
  <si>
    <t>FUENTE DE INFORMACIÓN</t>
  </si>
  <si>
    <t>FÓRMULA DE CÁLCULO DEL INDICADOR</t>
  </si>
  <si>
    <t>Facturas de Servicios de Acueducto y Alcantarillado de acuerdo al periodo de facturación y consumo  registrado en las mismas y al cubrimiento del numero de días del mes asociado
Formato de Seguimiento de Servicios Públicos
(Población IDIPRON): Excel auxiliar de la población del Idipron NNAJ (niños ,niñas, adolescentes y jóvenes), población emberá, funcionarios, Contratistas</t>
  </si>
  <si>
    <t>((Consumo m^3 mes vigencia actual/ N° de (Población IDIPRON) mes vigencia actual)- (Consumo m^3 mes vigencia anterior/ N° de (Población IDIPRON) mes vigencia anterior))
/(Consumo m^3 mes vigencia anterior/ N° de (Población IDIPRON) mes vigencia anterior)*100</t>
  </si>
  <si>
    <t>COMPORTAMIENTO INDICADOR</t>
  </si>
  <si>
    <t>Meses:</t>
  </si>
  <si>
    <t>Enero</t>
  </si>
  <si>
    <t>Febrero</t>
  </si>
  <si>
    <t>Marzo</t>
  </si>
  <si>
    <t>Abril</t>
  </si>
  <si>
    <t>Mayo</t>
  </si>
  <si>
    <t>Junio</t>
  </si>
  <si>
    <t>Julio</t>
  </si>
  <si>
    <t>Agosto</t>
  </si>
  <si>
    <t>Septiembre</t>
  </si>
  <si>
    <t>Octubre</t>
  </si>
  <si>
    <t>Noviembre</t>
  </si>
  <si>
    <t>Diciembre</t>
  </si>
  <si>
    <t>Dato Numerador:</t>
  </si>
  <si>
    <t>Dato Denominador:</t>
  </si>
  <si>
    <t>MONITOREO INDICADOR</t>
  </si>
  <si>
    <t>Periodo</t>
  </si>
  <si>
    <t>Resultado Monitoreo</t>
  </si>
  <si>
    <t>ANÁLISIS RESULTADO DEL INDICADOR</t>
  </si>
  <si>
    <t>LIMITANTES</t>
  </si>
  <si>
    <t>VALIDACIÓN POR LA OFICINA ASESORA DE PLANEACIÓN</t>
  </si>
  <si>
    <t>CONTROL DE CAMBIOS DEL INDICADOR</t>
  </si>
  <si>
    <t>FECHA</t>
  </si>
  <si>
    <t>CAMBIOS</t>
  </si>
  <si>
    <t>JUSTIFICACIÓN</t>
  </si>
  <si>
    <t>FECHA QUE APLICA LA MODIFICACIÓN</t>
  </si>
  <si>
    <t>Creación</t>
  </si>
  <si>
    <t>Se realiza la formulación del nuevo indicador de gestión para el proceso de gestión ambiental, el cual atiende los nuevos lineamientos establecidos en el documento E-PLA-MA-006 Manual para la formulación, monitoreo y seguimiento de Indicadores que el proceso gestión de planeación adopto dentro de su documentación - Se inicia medición en el año 2023.</t>
  </si>
  <si>
    <t>Se ajusta frecuencia de medición</t>
  </si>
  <si>
    <t>Debido a que la empresa de acueducto y alcantarillado de Bogotá para las personas jurídicas, cambio la forma de facturar pasando de bimensual a mensual se requiere que el indicador cambie su periodicidad para que coincida con los soportes y auxiliares que dan la fiabilidad de los datos reportados en el mismo.</t>
  </si>
  <si>
    <t>Se ajusta la fuente de información y la formula del indicador</t>
  </si>
  <si>
    <t>Teniendo en cuenta la mesa de trabajo del 6 de Marzo del 2024, con el profesional Juan David Ramirez, se realiza el ajuste en la fuente de información del indicador, especificado la información que se toma de las facturas de servicios públicos, así como en la fuente de información de la población del Idipron en la cual es incluye la población emberá y especificado los NNAJ, Funcionarios y Contratistas</t>
  </si>
  <si>
    <t xml:space="preserve">Se actualiza plantilla, se añade la información de naturaleza de indicador y la tendencia </t>
  </si>
  <si>
    <t>Se realiza la actualización de la información del indicador por actualización del formato</t>
  </si>
  <si>
    <t>APROBACIÓN</t>
  </si>
  <si>
    <t>ELABORO:</t>
  </si>
  <si>
    <t>LUIS FERNEY GARZÓN ATARÁ</t>
  </si>
  <si>
    <t>CARGO:</t>
  </si>
  <si>
    <t>CONTRATISTA – PROFESIONAL ESPECIALIZADO GESTIÓN AMBIENTAL</t>
  </si>
  <si>
    <t>REVISO:</t>
  </si>
  <si>
    <t>NELSON ENRRIQUE RAMIREZ YUMAYASA</t>
  </si>
  <si>
    <t xml:space="preserve">CONTRATISTA SECRETARÍA GENERAL RESPONSABLE EQUIPO MIPG  </t>
  </si>
  <si>
    <t>APROBÓ:</t>
  </si>
  <si>
    <t>JHERSON GEOVANNY FONSECA PUENTES</t>
  </si>
  <si>
    <t xml:space="preserve">GERENTE ADMINISTRATIVO </t>
  </si>
  <si>
    <t>REVISIÓN Y SEGUIMIENTO POR LA OAP</t>
  </si>
  <si>
    <t>REVISO OAP:</t>
  </si>
  <si>
    <t>CATALINA CARDENAS</t>
  </si>
  <si>
    <t>PROFESIONAL CONTRATISTA</t>
  </si>
  <si>
    <t>Vr. 02; 13/03/2024</t>
  </si>
  <si>
    <t>Índice de desempeño frente al consumo de energía eléctrica</t>
  </si>
  <si>
    <t>IN-PEI/GES-GAM-002</t>
  </si>
  <si>
    <t>03</t>
  </si>
  <si>
    <t>Determinar la eficacia de las acciones implementadas en el programa de uso racional de la energía, brindando el valor porcentual de la meta del mismo</t>
  </si>
  <si>
    <t>Facturas de Servicios de Energía Eléctrica de acuerdo al periodo de facturación y consumo  registrado en las mismas, así como al cubrimiento del numero de días del mes asociado
Formato de Seguimiento de Servicios Públicos
(Población IDIPRON): Excel auxiliar de la población del idipron NNAJ (niños ,niñas, adolecentes y jovenes), población embera, funcionarios, Contratistas</t>
  </si>
  <si>
    <t>((Consumo Kw mes vigencia actual/ N° de (Población IDIPRON) mes vigencia actual)- (Consumo Kw mes vigencia anterior/ N° de (Población IDIPRON) mes vigencia anterior))
/(Consumo Kw mes vigencia anterior/ N° de (Población IDIPRON) mes vigencia anterior)*100</t>
  </si>
  <si>
    <t>Se realiza la formulación del nuevo indicador de gestión para el proceso de gestión ambiental, el cual atiende los nuevos lineamientos establecidos en el documento E-PLA-MA-006 Manual para la formulación, monitoreo y seguimiento de Indicadores que el proceso gestión de planeación adopto dentro de su documentación. - Se inicia medición en el año 2023.</t>
  </si>
  <si>
    <t xml:space="preserve">Nivel de Atención de las solicitudes de recolección de residuos </t>
  </si>
  <si>
    <t>IN-PEI/GES-GAM-003</t>
  </si>
  <si>
    <t xml:space="preserve">Atender las solicitudes de los servicios de recoleccion y gestión integral de residuos solidos de acuerdo con  los requerimientos realizados a traves de la plataforma, por las diferentes sedes administrativas, Unidades de Protección Integral y dependencias del IDIPRON. </t>
  </si>
  <si>
    <t>Eficacia</t>
  </si>
  <si>
    <t>1 Años</t>
  </si>
  <si>
    <t>Simple</t>
  </si>
  <si>
    <t>Ascendente</t>
  </si>
  <si>
    <t>≤99% AL 91%</t>
  </si>
  <si>
    <t>≤ 90%</t>
  </si>
  <si>
    <t>Reportes de estado de la mesa de ayuda de gestión ambiental  - ARANDA Servicie Des</t>
  </si>
  <si>
    <t>(Número de solicitudes de recoleccion de residuos atendidas en el mes/Total de solicitudes de recoleccion de residuos radicadas en el mes)*100</t>
  </si>
  <si>
    <t xml:space="preserve">Se realiza la formulación del nuevo indicador de gestión para el proceso de gestión ambiental, el cual atiende los nuevos lineamientos establecidos en el documento E-PLA-MA-006 Manual para la formulación, monitoreo y seguimiento de Indicadores que el proceso gestión de planeación adopto dentro de su documentación. </t>
  </si>
  <si>
    <t xml:space="preserve">Se realiza ajuste en el nombre, objetivo, meta, rango de medicion y formula del indicador </t>
  </si>
  <si>
    <t>Teniendo en cuenta la mesa de trabajo del 6 de Marzo del 2024, con el profesional Juan David Ramirez, se realiza el ajuste global al indicador para que se encuentre asociado al objetivo, meta y formula  del programa de gestion integral de residuos del PIGA 2021-2024</t>
  </si>
  <si>
    <t>Oportunidad  y Efectividad en la atención de los Servicios Ambientales</t>
  </si>
  <si>
    <t>IN-PEI/GES-GAM-004</t>
  </si>
  <si>
    <t>02</t>
  </si>
  <si>
    <t>Medir la oportunidad y efectividad en la atención de las solicitudes de servicios ambientales  atendidas por el proceso de Gestión Ambiental de acuerdo con  los requerimientos realizados por las diferentes sedes administrativas, Unidades de Protección Integral y dependencias del IDIPRON</t>
  </si>
  <si>
    <t>3 Años</t>
  </si>
  <si>
    <t>(N° de solicitudes de servicios ambientales atendidas oportuna y efectivamente en el mes/Total de solicitudes de servicios ambientales radicadas en el mes)*100</t>
  </si>
  <si>
    <t xml:space="preserve">Nivel de Cumplimiento del Plan Institucional de Gestion Ambiental </t>
  </si>
  <si>
    <t>IN-PEI/GES-GAM-005</t>
  </si>
  <si>
    <t xml:space="preserve">Monitoriar el cumplimiento de las acciones establecidas  en el Plan Institucional de Gestion Ambiental para cada vigencia </t>
  </si>
  <si>
    <t>Trimestral</t>
  </si>
  <si>
    <t>≤99% AL 95%</t>
  </si>
  <si>
    <t>≤ 94%</t>
  </si>
  <si>
    <t xml:space="preserve">FORMULACIÓN Y SEGUIMIENTO DEL PLAN DE ACCIÓN E-PLA-FT-003
SOPORTES DE EJECUCION DEL PLAN DE ACCION </t>
  </si>
  <si>
    <t>(Numero de Actividades ejecutadas del Plan Institucional de Gestión Ambiental en el Trimestre /Total de las actividades Planificadas Plan Institucional de Gestión Ambiental para el Trimestre)*100</t>
  </si>
  <si>
    <t>MARZO</t>
  </si>
  <si>
    <t>JUNIO</t>
  </si>
  <si>
    <t>SEPTIEMBRE</t>
  </si>
  <si>
    <t>DICIEMBRE</t>
  </si>
  <si>
    <t xml:space="preserve">Se realiza la formulación del nuevo indicador de gestión para el proceso de gestión ambiental, el cual atiende los nuevos lineamientos establecidos en el documento E-PLA-MA-006 Manual para la formulación, monitoreo y seguimiento de Indicadores que el proceso gestión de planeación adopto dentro de su documentación. 
</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</si>
  <si>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</si>
  <si>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</si>
  <si>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</si>
  <si>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</si>
  <si>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</si>
  <si>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</si>
  <si>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</si>
  <si>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</si>
  <si>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</si>
  <si>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</si>
  <si>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</si>
  <si>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</si>
  <si>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</si>
  <si>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</si>
  <si>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</si>
  <si>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</si>
  <si>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</si>
  <si>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</si>
  <si>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</si>
  <si>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</si>
  <si>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</si>
  <si>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</si>
  <si>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</si>
  <si>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</si>
  <si>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</si>
  <si>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</si>
  <si>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</si>
  <si>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</si>
  <si>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</si>
  <si>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</si>
  <si>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ENE</t>
  </si>
  <si>
    <t>FEB</t>
  </si>
  <si>
    <t>MAR</t>
  </si>
  <si>
    <t>ABR</t>
  </si>
  <si>
    <t>MAY</t>
  </si>
  <si>
    <t>JUN</t>
  </si>
  <si>
    <t>JUL</t>
  </si>
  <si>
    <t>AGOT</t>
  </si>
  <si>
    <t>SEPT</t>
  </si>
  <si>
    <t>OCT</t>
  </si>
  <si>
    <t>NOV</t>
  </si>
  <si>
    <t>DIC</t>
  </si>
  <si>
    <t>valor numérico</t>
  </si>
  <si>
    <t>Ene</t>
  </si>
  <si>
    <t>Feb</t>
  </si>
  <si>
    <t>Mar</t>
  </si>
  <si>
    <t>Abr</t>
  </si>
  <si>
    <t>May</t>
  </si>
  <si>
    <t>Jun</t>
  </si>
  <si>
    <t>Jul</t>
  </si>
  <si>
    <t>Ago</t>
  </si>
  <si>
    <t>Sep</t>
  </si>
  <si>
    <t>Oct</t>
  </si>
  <si>
    <t>Nov</t>
  </si>
  <si>
    <t>Dic</t>
  </si>
  <si>
    <t xml:space="preserve">Se ajustara la medición del Indicador, según la naturaleza del indicador - </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</si>
  <si>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</si>
  <si>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</si>
  <si>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</si>
  <si>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</si>
  <si>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</si>
  <si>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</si>
  <si>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</si>
  <si>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</si>
  <si>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</si>
  <si>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</si>
  <si>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</si>
  <si>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</si>
  <si>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</si>
  <si>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</si>
  <si>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REVISIÓN Y SEGUIMIENTO POR LA OFICINA ASESORA DE PLANEACIÓN</t>
  </si>
  <si>
    <t>Nombres  y Apellidos de la persona que revisa el seguimiento por parte de la OAP</t>
  </si>
  <si>
    <t>Cargo de las persona que realizan el seguimiento</t>
  </si>
  <si>
    <t>Indicador de Proyecto de inversión</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</si>
  <si>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</si>
  <si>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</si>
  <si>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</si>
  <si>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</si>
  <si>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</si>
  <si>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</si>
  <si>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de Proyecto de inversión/Indicador de Estratégico</t>
  </si>
  <si>
    <t>Acumulativo</t>
  </si>
  <si>
    <t>Bimensual</t>
  </si>
  <si>
    <t xml:space="preserve">Direccionamiento Estratégico </t>
  </si>
  <si>
    <t>DES</t>
  </si>
  <si>
    <t>Misional</t>
  </si>
  <si>
    <t xml:space="preserve">
Diseñar e implementar Metodologías para la evaluación del impacto del proceso en los NNAJ</t>
  </si>
  <si>
    <t>Indicador de Proyecto de inversión/Indicador de Gestión</t>
  </si>
  <si>
    <t>Efectividad</t>
  </si>
  <si>
    <t>Bimestral</t>
  </si>
  <si>
    <t>3. Determinar las acciones orientadas al cierre de brechas organizacionales.</t>
  </si>
  <si>
    <t xml:space="preserve">Gestión del Conocimiento y la Innovación </t>
  </si>
  <si>
    <t>GCI</t>
  </si>
  <si>
    <t xml:space="preserve">
Diseñar y proponer políticas y mejores practicas para fortalece la gestión contractual y cerrar las brechas en materia de gestión contractual </t>
  </si>
  <si>
    <t>Indicador de Proyecto de inversión/Indicador de Riesgo</t>
  </si>
  <si>
    <t>Calidad</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</si>
  <si>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</si>
  <si>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</si>
  <si>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</si>
  <si>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</si>
  <si>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</si>
  <si>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de Proyecto de inversión/Indicador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</si>
  <si>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</si>
  <si>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</si>
  <si>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</si>
  <si>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</si>
  <si>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</si>
  <si>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</si>
  <si>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Estratégico</t>
  </si>
  <si>
    <t>Resultado</t>
  </si>
  <si>
    <t>Semestral</t>
  </si>
  <si>
    <t>6. Ampliar, diversificar y fortalecer los servicios de la oferta pedagógica del IDIPRON.</t>
  </si>
  <si>
    <t xml:space="preserve">Actualizar, implementar e institucionalizar el modelo pedagógico del IDIPRON </t>
  </si>
  <si>
    <t>Impacto</t>
  </si>
  <si>
    <t>Anual</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</si>
  <si>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</si>
  <si>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</si>
  <si>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</si>
  <si>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</si>
  <si>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Estratégico / 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</si>
  <si>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</si>
  <si>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</si>
  <si>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</si>
  <si>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</si>
  <si>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</si>
  <si>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Indicador Estratégico / Indicador de Gestión / Indicador de Riesgo</t>
  </si>
  <si>
    <t>9. Diseñar e implementar estrategias para el posicionamiento del IDIPRON a nivel distrital, nacional, regional y global.</t>
  </si>
  <si>
    <t>Gestión de Inventarios, Almacen y Economato</t>
  </si>
  <si>
    <t>GIAE</t>
  </si>
  <si>
    <t>Ajustarlos servicios del instituto a las necesidades de los NNAJ</t>
  </si>
  <si>
    <t>Indicador de Gestión</t>
  </si>
  <si>
    <t>Gestión de Servicios Administrativos</t>
  </si>
  <si>
    <t>GSA</t>
  </si>
  <si>
    <t>Cerrar las brechas organizacionales para mejorar la gestión del instituto</t>
  </si>
  <si>
    <t>Indicador de Gestión / Indicador de Riesgo</t>
  </si>
  <si>
    <t>Gestión del Desarrollo Humano</t>
  </si>
  <si>
    <t>GDH</t>
  </si>
  <si>
    <t xml:space="preserve">Contar con  talento humano idóneo, comprometido, transparente y feliz  que contribuya a cumplir la misionalidad de la entidad
</t>
  </si>
  <si>
    <t>Indicador de Riesgo</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</si>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</sst>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Arial1"/>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11"/>
      <color rgb="FF000000"/>
      <name val="Arial1"/>
    </font>
    <font>
      <sz val="10"/>
      <color rgb="FF000000"/>
      <name val="Times New Roman"/>
      <family val="1"/>
    </font>
    <font>
      <b/>
      <sz val="10"/>
      <color rgb="FF000000"/>
      <name val="Times New Roman"/>
      <family val="1"/>
    </font>
    <font>
      <sz val="11"/>
      <color rgb="FF000000"/>
      <name val="Calibri"/>
      <family val="2"/>
    </font>
  </fonts>
  <fills count="9">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ABF8F"/>
        <bgColor rgb="FF000000"/>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s>
  <cellStyleXfs count="4">
    <xf numFmtId="0" fontId="0" fillId="0" borderId="0"/>
    <xf numFmtId="0" fontId="1" fillId="0" borderId="0" applyBorder="0" applyProtection="0"/>
    <xf numFmtId="0" fontId="11" fillId="0" borderId="0"/>
    <xf numFmtId="0" fontId="16" fillId="0" borderId="0"/>
  </cellStyleXfs>
  <cellXfs count="309">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10" fontId="2" fillId="0" borderId="0" xfId="0" applyNumberFormat="1" applyFont="1"/>
    <xf numFmtId="9" fontId="2" fillId="0" borderId="5"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10" fontId="2" fillId="0" borderId="0" xfId="0" applyNumberFormat="1" applyFont="1" applyAlignment="1">
      <alignment horizontal="center" vertical="center"/>
    </xf>
    <xf numFmtId="0" fontId="6" fillId="0" borderId="0" xfId="0" applyFont="1"/>
    <xf numFmtId="0" fontId="2" fillId="0" borderId="0" xfId="0" applyFont="1" applyAlignment="1">
      <alignment horizontal="center" vertical="center"/>
    </xf>
    <xf numFmtId="9" fontId="2" fillId="0" borderId="0" xfId="0" applyNumberFormat="1" applyFont="1" applyAlignment="1">
      <alignment horizontal="center" vertical="center"/>
    </xf>
    <xf numFmtId="0" fontId="3"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wrapText="1"/>
    </xf>
    <xf numFmtId="0" fontId="9" fillId="0" borderId="5" xfId="0" applyFont="1" applyBorder="1" applyAlignment="1">
      <alignment horizontal="center" vertical="center" wrapText="1"/>
    </xf>
    <xf numFmtId="0" fontId="7" fillId="0" borderId="5" xfId="0" applyFont="1" applyBorder="1" applyAlignment="1">
      <alignment horizontal="center" vertical="center"/>
    </xf>
    <xf numFmtId="0" fontId="0" fillId="0" borderId="0" xfId="0" applyAlignment="1">
      <alignment horizontal="left" wrapText="1"/>
    </xf>
    <xf numFmtId="9" fontId="2" fillId="0" borderId="0" xfId="0" applyNumberFormat="1" applyFont="1" applyAlignment="1">
      <alignment horizontal="center" vertical="center"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xf numFmtId="49" fontId="8"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7" fillId="0" borderId="5" xfId="2" applyFont="1" applyBorder="1" applyAlignment="1">
      <alignment horizontal="left" vertical="center"/>
    </xf>
    <xf numFmtId="0" fontId="13" fillId="0" borderId="0" xfId="0" applyFont="1"/>
    <xf numFmtId="0" fontId="2" fillId="0" borderId="0" xfId="2" applyFont="1"/>
    <xf numFmtId="0" fontId="4" fillId="0" borderId="0" xfId="2" applyFont="1"/>
    <xf numFmtId="0" fontId="2" fillId="0" borderId="0" xfId="2" applyFont="1" applyAlignment="1">
      <alignment wrapText="1"/>
    </xf>
    <xf numFmtId="0" fontId="3" fillId="0" borderId="5" xfId="2" applyFont="1" applyBorder="1" applyAlignment="1">
      <alignment horizontal="left" vertical="center"/>
    </xf>
    <xf numFmtId="10" fontId="2" fillId="0" borderId="0" xfId="2" applyNumberFormat="1" applyFont="1" applyAlignment="1">
      <alignment horizontal="center" vertical="center"/>
    </xf>
    <xf numFmtId="9" fontId="2" fillId="0" borderId="0" xfId="2" applyNumberFormat="1" applyFont="1" applyAlignment="1">
      <alignment horizontal="center" vertical="center"/>
    </xf>
    <xf numFmtId="0" fontId="2" fillId="0" borderId="0" xfId="2" applyFont="1" applyAlignment="1">
      <alignment horizontal="center" vertical="center"/>
    </xf>
    <xf numFmtId="0" fontId="9" fillId="0" borderId="5" xfId="2" applyFont="1" applyBorder="1" applyAlignment="1">
      <alignment horizontal="center" vertical="center" wrapText="1"/>
    </xf>
    <xf numFmtId="0" fontId="9" fillId="0" borderId="5" xfId="3" applyFont="1" applyBorder="1" applyAlignment="1">
      <alignment horizontal="center" vertical="center" wrapText="1"/>
    </xf>
    <xf numFmtId="0" fontId="7" fillId="0" borderId="5" xfId="2" applyFont="1" applyBorder="1" applyAlignment="1">
      <alignment horizontal="center" vertical="center"/>
    </xf>
    <xf numFmtId="0" fontId="2" fillId="0" borderId="0" xfId="2" applyFont="1" applyProtection="1">
      <protection locked="0"/>
    </xf>
    <xf numFmtId="0" fontId="3" fillId="0" borderId="0" xfId="2" applyFont="1" applyAlignment="1" applyProtection="1">
      <alignment horizontal="center" vertical="center"/>
      <protection locked="0"/>
    </xf>
    <xf numFmtId="10" fontId="2" fillId="0" borderId="0" xfId="2" applyNumberFormat="1" applyFont="1" applyAlignment="1" applyProtection="1">
      <alignment horizontal="center" vertical="center"/>
      <protection locked="0"/>
    </xf>
    <xf numFmtId="9" fontId="2" fillId="0" borderId="0" xfId="2" applyNumberFormat="1" applyFont="1" applyAlignment="1" applyProtection="1">
      <alignment horizontal="center" vertical="center" wrapText="1"/>
      <protection locked="0"/>
    </xf>
    <xf numFmtId="9" fontId="2" fillId="0" borderId="0" xfId="2" applyNumberFormat="1" applyFont="1" applyAlignment="1" applyProtection="1">
      <alignment horizontal="center" vertical="center"/>
      <protection locked="0"/>
    </xf>
    <xf numFmtId="0" fontId="2" fillId="0" borderId="19" xfId="2" applyFont="1" applyBorder="1" applyAlignment="1" applyProtection="1">
      <alignment horizontal="center" vertical="center"/>
      <protection locked="0"/>
    </xf>
    <xf numFmtId="9" fontId="2" fillId="0" borderId="5" xfId="3" applyNumberFormat="1" applyFont="1" applyBorder="1" applyAlignment="1">
      <alignment horizontal="center" vertical="center"/>
    </xf>
    <xf numFmtId="0" fontId="2" fillId="0" borderId="5" xfId="3" applyFont="1" applyBorder="1" applyAlignment="1">
      <alignment horizontal="center" vertical="center"/>
    </xf>
    <xf numFmtId="17" fontId="2" fillId="0" borderId="5" xfId="3" applyNumberFormat="1" applyFont="1" applyBorder="1" applyAlignment="1">
      <alignment horizontal="center" vertical="center"/>
    </xf>
    <xf numFmtId="0" fontId="3" fillId="0" borderId="0" xfId="2" applyFont="1" applyAlignment="1" applyProtection="1">
      <alignment horizontal="center"/>
      <protection locked="0"/>
    </xf>
    <xf numFmtId="0" fontId="2" fillId="0" borderId="18" xfId="2" applyFont="1" applyBorder="1" applyProtection="1">
      <protection locked="0"/>
    </xf>
    <xf numFmtId="0" fontId="3" fillId="0" borderId="5" xfId="3" applyFont="1" applyBorder="1" applyAlignment="1">
      <alignment horizontal="center" vertical="center" wrapText="1"/>
    </xf>
    <xf numFmtId="0" fontId="3" fillId="0" borderId="5" xfId="3" applyFont="1" applyBorder="1" applyAlignment="1">
      <alignment horizontal="center" vertical="center"/>
    </xf>
    <xf numFmtId="0" fontId="3" fillId="0" borderId="3"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3" fillId="0" borderId="1" xfId="2" applyFont="1" applyBorder="1" applyAlignment="1" applyProtection="1">
      <alignment horizontal="center" vertical="center"/>
      <protection locked="0"/>
    </xf>
    <xf numFmtId="0" fontId="2" fillId="0" borderId="5" xfId="3" applyFont="1" applyBorder="1" applyAlignment="1" applyProtection="1">
      <alignment horizontal="center" vertical="center"/>
      <protection locked="0"/>
    </xf>
    <xf numFmtId="0" fontId="2" fillId="0" borderId="5" xfId="3" applyFont="1" applyBorder="1" applyAlignment="1">
      <alignment horizontal="center" vertical="center" wrapText="1"/>
    </xf>
    <xf numFmtId="0" fontId="3" fillId="0" borderId="5" xfId="3" applyFont="1" applyBorder="1" applyAlignment="1" applyProtection="1">
      <alignment horizontal="center" vertical="center" wrapText="1"/>
      <protection locked="0"/>
    </xf>
    <xf numFmtId="0" fontId="3" fillId="0" borderId="5" xfId="3" applyFont="1" applyBorder="1" applyAlignment="1" applyProtection="1">
      <alignment horizontal="center" vertical="center"/>
      <protection locked="0"/>
    </xf>
    <xf numFmtId="17" fontId="3" fillId="0" borderId="5" xfId="3" applyNumberFormat="1" applyFont="1" applyBorder="1" applyAlignment="1" applyProtection="1">
      <alignment horizontal="center" vertical="center" wrapText="1"/>
      <protection locked="0"/>
    </xf>
    <xf numFmtId="0" fontId="5" fillId="0" borderId="0" xfId="2" applyFont="1"/>
    <xf numFmtId="9" fontId="9" fillId="0" borderId="5" xfId="2" applyNumberFormat="1" applyFont="1" applyBorder="1" applyAlignment="1">
      <alignment horizontal="center" vertical="center" wrapText="1"/>
    </xf>
    <xf numFmtId="0" fontId="3" fillId="0" borderId="0" xfId="2" applyFont="1" applyAlignment="1">
      <alignment vertical="center" wrapText="1"/>
    </xf>
    <xf numFmtId="0" fontId="3" fillId="0" borderId="0" xfId="2" applyFont="1" applyAlignment="1">
      <alignment horizontal="center" vertical="center"/>
    </xf>
    <xf numFmtId="0" fontId="6" fillId="0" borderId="0" xfId="2" applyFont="1"/>
    <xf numFmtId="0" fontId="2" fillId="0" borderId="1" xfId="2" applyFont="1" applyBorder="1" applyProtection="1">
      <protection locked="0"/>
    </xf>
    <xf numFmtId="9" fontId="2" fillId="0" borderId="5" xfId="2" applyNumberFormat="1" applyFont="1" applyBorder="1" applyAlignment="1" applyProtection="1">
      <alignment horizontal="center" vertical="center"/>
      <protection locked="0"/>
    </xf>
    <xf numFmtId="17" fontId="2" fillId="0" borderId="5" xfId="3" applyNumberFormat="1" applyFont="1" applyBorder="1" applyAlignment="1" applyProtection="1">
      <alignment horizontal="center" vertical="center"/>
      <protection locked="0"/>
    </xf>
    <xf numFmtId="0" fontId="3" fillId="0" borderId="5" xfId="2" applyFont="1" applyBorder="1" applyAlignment="1" applyProtection="1">
      <alignment horizontal="center" vertical="center" wrapText="1"/>
      <protection locked="0"/>
    </xf>
    <xf numFmtId="0" fontId="3" fillId="0" borderId="5"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5" xfId="2" applyFont="1" applyBorder="1" applyAlignment="1">
      <alignment horizontal="center" vertical="center" wrapText="1"/>
    </xf>
    <xf numFmtId="10" fontId="2" fillId="0" borderId="0" xfId="2" applyNumberFormat="1" applyFont="1"/>
    <xf numFmtId="0" fontId="2" fillId="0" borderId="5" xfId="2" applyFont="1" applyBorder="1" applyAlignment="1">
      <alignment horizontal="center" vertical="center"/>
    </xf>
    <xf numFmtId="0" fontId="2" fillId="0" borderId="19" xfId="2" applyFont="1" applyBorder="1" applyProtection="1">
      <protection locked="0"/>
    </xf>
    <xf numFmtId="49" fontId="9" fillId="3" borderId="5" xfId="2" applyNumberFormat="1" applyFont="1" applyFill="1" applyBorder="1" applyAlignment="1">
      <alignment horizontal="center" vertical="center" wrapText="1"/>
    </xf>
    <xf numFmtId="0" fontId="12" fillId="0" borderId="2" xfId="0" applyFont="1" applyBorder="1" applyAlignment="1">
      <alignment horizontal="right" vertical="center"/>
    </xf>
    <xf numFmtId="0" fontId="7" fillId="8" borderId="8" xfId="0" applyFont="1" applyFill="1" applyBorder="1" applyAlignment="1">
      <alignment horizontal="center" vertical="center"/>
    </xf>
    <xf numFmtId="0" fontId="7" fillId="8" borderId="9" xfId="0" applyFont="1" applyFill="1" applyBorder="1" applyAlignment="1">
      <alignment horizontal="center" vertical="center"/>
    </xf>
    <xf numFmtId="0" fontId="7" fillId="8" borderId="10" xfId="0" applyFont="1" applyFill="1" applyBorder="1" applyAlignment="1">
      <alignment horizontal="center" vertical="center"/>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14" fontId="9" fillId="0" borderId="8"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14" fontId="9" fillId="0" borderId="9" xfId="0" applyNumberFormat="1" applyFont="1" applyBorder="1" applyAlignment="1">
      <alignment horizontal="center"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9" fontId="14" fillId="0" borderId="8" xfId="0" applyNumberFormat="1" applyFont="1" applyBorder="1" applyAlignment="1">
      <alignment horizontal="center" vertical="center"/>
    </xf>
    <xf numFmtId="9" fontId="14" fillId="0" borderId="9" xfId="0" applyNumberFormat="1" applyFont="1" applyBorder="1" applyAlignment="1">
      <alignment horizontal="center" vertical="center"/>
    </xf>
    <xf numFmtId="9" fontId="14" fillId="0" borderId="10"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9" fontId="7" fillId="0" borderId="8"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9" fontId="7" fillId="0" borderId="10" xfId="0" applyNumberFormat="1" applyFont="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0" fontId="10" fillId="0" borderId="5" xfId="0" applyFont="1" applyBorder="1" applyAlignment="1">
      <alignment horizontal="center"/>
    </xf>
    <xf numFmtId="49" fontId="10" fillId="0" borderId="5" xfId="0" applyNumberFormat="1" applyFont="1" applyBorder="1" applyAlignment="1">
      <alignment horizontal="center" vertical="center"/>
    </xf>
    <xf numFmtId="0" fontId="10" fillId="0" borderId="5" xfId="0" applyFont="1" applyBorder="1" applyAlignment="1">
      <alignment horizontal="center" vertical="center"/>
    </xf>
    <xf numFmtId="14" fontId="10" fillId="0" borderId="5" xfId="0" applyNumberFormat="1"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2" borderId="8"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5" xfId="2"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9" fillId="0" borderId="5" xfId="2" applyFont="1" applyBorder="1" applyAlignment="1">
      <alignment horizontal="center" vertical="center" wrapText="1"/>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49" fontId="9" fillId="0" borderId="8" xfId="2" applyNumberFormat="1" applyFont="1" applyBorder="1" applyAlignment="1">
      <alignment horizontal="center" vertical="center" wrapText="1"/>
    </xf>
    <xf numFmtId="49" fontId="9" fillId="0" borderId="9" xfId="2" applyNumberFormat="1" applyFont="1" applyBorder="1" applyAlignment="1">
      <alignment horizontal="center" vertical="center" wrapText="1"/>
    </xf>
    <xf numFmtId="49" fontId="9" fillId="0" borderId="10" xfId="2" applyNumberFormat="1" applyFont="1" applyBorder="1" applyAlignment="1">
      <alignment horizontal="center" vertical="center" wrapText="1"/>
    </xf>
    <xf numFmtId="0" fontId="3" fillId="0" borderId="5" xfId="2"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6" xfId="2" applyFont="1" applyBorder="1" applyAlignment="1">
      <alignment horizontal="center" vertical="center"/>
    </xf>
    <xf numFmtId="0" fontId="3" fillId="0" borderId="4" xfId="2" applyFont="1" applyBorder="1" applyAlignment="1">
      <alignment horizontal="center" vertical="center"/>
    </xf>
    <xf numFmtId="0" fontId="3" fillId="0" borderId="7" xfId="2" applyFont="1" applyBorder="1" applyAlignment="1">
      <alignment horizontal="center" vertical="center"/>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6" xfId="2" applyFont="1" applyBorder="1" applyAlignment="1">
      <alignment horizontal="center" vertical="center" wrapText="1"/>
    </xf>
    <xf numFmtId="0" fontId="3" fillId="0" borderId="4" xfId="2" applyFont="1" applyBorder="1" applyAlignment="1">
      <alignment horizontal="center" vertical="center" wrapText="1"/>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0" xfId="2" applyFont="1" applyBorder="1" applyAlignment="1">
      <alignment horizontal="center" vertical="center" wrapText="1"/>
    </xf>
    <xf numFmtId="0" fontId="9"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6" xfId="2" applyFont="1" applyBorder="1" applyAlignment="1">
      <alignment horizontal="center" vertical="center" wrapText="1"/>
    </xf>
    <xf numFmtId="0" fontId="9" fillId="0" borderId="4" xfId="2" applyFont="1" applyBorder="1" applyAlignment="1">
      <alignment horizontal="center" vertical="center" wrapText="1"/>
    </xf>
    <xf numFmtId="0" fontId="9" fillId="0" borderId="7" xfId="2" applyFont="1" applyBorder="1" applyAlignment="1">
      <alignment horizontal="center" vertical="center" wrapText="1"/>
    </xf>
    <xf numFmtId="9" fontId="9" fillId="0" borderId="5" xfId="0" applyNumberFormat="1" applyFont="1" applyBorder="1" applyAlignment="1">
      <alignment horizontal="center" vertical="center" wrapText="1"/>
    </xf>
    <xf numFmtId="9" fontId="9" fillId="0" borderId="5" xfId="2" applyNumberFormat="1" applyFont="1" applyBorder="1" applyAlignment="1">
      <alignment horizontal="center" vertical="center" wrapText="1"/>
    </xf>
    <xf numFmtId="49" fontId="9" fillId="0" borderId="5" xfId="2" applyNumberFormat="1" applyFont="1" applyBorder="1" applyAlignment="1">
      <alignment horizontal="center" vertical="center" wrapText="1"/>
    </xf>
    <xf numFmtId="0" fontId="3" fillId="0" borderId="8" xfId="3" applyFont="1" applyBorder="1" applyAlignment="1" applyProtection="1">
      <alignment horizontal="center" vertical="center"/>
      <protection locked="0"/>
    </xf>
    <xf numFmtId="0" fontId="3" fillId="0" borderId="10" xfId="3" applyFont="1" applyBorder="1" applyAlignment="1" applyProtection="1">
      <alignment horizontal="center" vertical="center"/>
      <protection locked="0"/>
    </xf>
    <xf numFmtId="0" fontId="3" fillId="0" borderId="8" xfId="3" applyFont="1" applyBorder="1" applyAlignment="1" applyProtection="1">
      <alignment horizontal="center" vertical="center" wrapText="1"/>
      <protection locked="0"/>
    </xf>
    <xf numFmtId="0" fontId="3" fillId="0" borderId="10" xfId="3" applyFont="1" applyBorder="1" applyAlignment="1" applyProtection="1">
      <alignment horizontal="center" vertical="center" wrapText="1"/>
      <protection locked="0"/>
    </xf>
    <xf numFmtId="0" fontId="2" fillId="0" borderId="8" xfId="3" applyFont="1" applyBorder="1" applyAlignment="1">
      <alignment horizontal="center" vertical="center" wrapText="1"/>
    </xf>
    <xf numFmtId="0" fontId="2" fillId="0" borderId="10" xfId="3" applyFont="1" applyBorder="1" applyAlignment="1">
      <alignment horizontal="center" vertical="center" wrapText="1"/>
    </xf>
    <xf numFmtId="0" fontId="3" fillId="0" borderId="5" xfId="2" applyFont="1" applyBorder="1" applyAlignment="1">
      <alignment horizontal="left" vertical="center" wrapText="1"/>
    </xf>
    <xf numFmtId="0" fontId="3" fillId="0" borderId="8" xfId="2" applyFont="1" applyBorder="1" applyAlignment="1">
      <alignment horizontal="left" vertical="center" wrapText="1"/>
    </xf>
    <xf numFmtId="0" fontId="3" fillId="0" borderId="10" xfId="2" applyFont="1" applyBorder="1" applyAlignment="1">
      <alignment horizontal="left" vertical="center" wrapText="1"/>
    </xf>
    <xf numFmtId="17" fontId="3" fillId="0" borderId="8" xfId="3" applyNumberFormat="1" applyFont="1" applyBorder="1" applyAlignment="1" applyProtection="1">
      <alignment horizontal="center" vertical="center" wrapText="1"/>
      <protection locked="0"/>
    </xf>
    <xf numFmtId="17" fontId="3" fillId="0" borderId="10" xfId="3" applyNumberFormat="1" applyFont="1" applyBorder="1" applyAlignment="1" applyProtection="1">
      <alignment horizontal="center" vertical="center" wrapText="1"/>
      <protection locked="0"/>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7" fillId="3" borderId="5" xfId="2" applyFont="1" applyFill="1" applyBorder="1" applyAlignment="1">
      <alignment horizontal="center" vertical="center"/>
    </xf>
    <xf numFmtId="0" fontId="15" fillId="0" borderId="8" xfId="2" applyFont="1" applyBorder="1" applyAlignment="1" applyProtection="1">
      <alignment horizontal="left" vertical="center" wrapText="1"/>
      <protection locked="0"/>
    </xf>
    <xf numFmtId="0" fontId="9" fillId="0" borderId="9" xfId="2" applyFont="1" applyBorder="1" applyAlignment="1" applyProtection="1">
      <alignment horizontal="left" vertical="center" wrapText="1"/>
      <protection locked="0"/>
    </xf>
    <xf numFmtId="0" fontId="9" fillId="0" borderId="10" xfId="2" applyFont="1" applyBorder="1" applyAlignment="1" applyProtection="1">
      <alignment horizontal="left" vertical="center" wrapText="1"/>
      <protection locked="0"/>
    </xf>
    <xf numFmtId="14" fontId="9" fillId="0" borderId="8" xfId="3" applyNumberFormat="1" applyFont="1" applyBorder="1" applyAlignment="1">
      <alignment horizontal="center" vertical="center" wrapText="1"/>
    </xf>
    <xf numFmtId="14" fontId="9" fillId="0" borderId="10" xfId="3" applyNumberFormat="1" applyFont="1" applyBorder="1" applyAlignment="1">
      <alignment horizontal="center" vertical="center" wrapText="1"/>
    </xf>
    <xf numFmtId="0" fontId="9" fillId="0" borderId="8" xfId="3" applyFont="1" applyBorder="1" applyAlignment="1">
      <alignment horizontal="left" vertical="center" wrapText="1"/>
    </xf>
    <xf numFmtId="0" fontId="9" fillId="0" borderId="9" xfId="3" applyFont="1" applyBorder="1" applyAlignment="1">
      <alignment horizontal="left" vertical="center" wrapText="1"/>
    </xf>
    <xf numFmtId="0" fontId="9" fillId="0" borderId="10" xfId="3" applyFont="1" applyBorder="1" applyAlignment="1">
      <alignment horizontal="left" vertical="center" wrapText="1"/>
    </xf>
    <xf numFmtId="14" fontId="9" fillId="0" borderId="9" xfId="3" applyNumberFormat="1" applyFont="1" applyBorder="1" applyAlignment="1">
      <alignment horizontal="center" vertical="center" wrapText="1"/>
    </xf>
    <xf numFmtId="0" fontId="3" fillId="3" borderId="5" xfId="2" applyFont="1" applyFill="1" applyBorder="1" applyAlignment="1">
      <alignment horizontal="center" vertical="center"/>
    </xf>
    <xf numFmtId="0" fontId="7" fillId="3" borderId="5" xfId="3" applyFont="1" applyFill="1" applyBorder="1" applyAlignment="1">
      <alignment horizontal="center" vertical="center"/>
    </xf>
    <xf numFmtId="0" fontId="7" fillId="0" borderId="8" xfId="2" applyFont="1" applyBorder="1" applyAlignment="1">
      <alignment horizontal="left" vertical="center"/>
    </xf>
    <xf numFmtId="0" fontId="7" fillId="0" borderId="10" xfId="2" applyFont="1" applyBorder="1" applyAlignment="1">
      <alignment horizontal="left" vertical="center"/>
    </xf>
    <xf numFmtId="14" fontId="9" fillId="0" borderId="5" xfId="2" applyNumberFormat="1" applyFont="1" applyBorder="1" applyAlignment="1">
      <alignment horizontal="center" vertical="center" wrapText="1"/>
    </xf>
    <xf numFmtId="0" fontId="9" fillId="0" borderId="5" xfId="2" applyFont="1" applyBorder="1" applyAlignment="1">
      <alignment horizontal="left" vertical="center" wrapText="1"/>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10" xfId="2" applyFont="1" applyFill="1" applyBorder="1" applyAlignment="1">
      <alignment horizontal="center" vertical="center" wrapText="1"/>
    </xf>
    <xf numFmtId="0" fontId="2" fillId="0" borderId="8" xfId="3" applyFont="1" applyBorder="1" applyAlignment="1" applyProtection="1">
      <alignment horizontal="center" vertical="center"/>
      <protection locked="0"/>
    </xf>
    <xf numFmtId="0" fontId="2" fillId="0" borderId="10" xfId="3" applyFont="1" applyBorder="1" applyAlignment="1" applyProtection="1">
      <alignment horizontal="center" vertical="center"/>
      <protection locked="0"/>
    </xf>
    <xf numFmtId="0" fontId="3" fillId="2" borderId="5" xfId="2" applyFont="1" applyFill="1" applyBorder="1" applyAlignment="1">
      <alignment horizontal="center" vertical="center"/>
    </xf>
    <xf numFmtId="0" fontId="2" fillId="0" borderId="8" xfId="3" applyFont="1" applyBorder="1" applyAlignment="1">
      <alignment horizontal="center" vertical="center"/>
    </xf>
    <xf numFmtId="0" fontId="2" fillId="0" borderId="10" xfId="3" applyFont="1" applyBorder="1" applyAlignment="1">
      <alignment horizontal="center" vertical="center"/>
    </xf>
    <xf numFmtId="0" fontId="2" fillId="0" borderId="8"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3" fillId="0" borderId="5" xfId="2" applyFont="1" applyBorder="1" applyAlignment="1" applyProtection="1">
      <alignment horizontal="left" vertical="center" wrapText="1"/>
      <protection locked="0"/>
    </xf>
    <xf numFmtId="0" fontId="2" fillId="0" borderId="8" xfId="2" applyFont="1" applyBorder="1" applyAlignment="1">
      <alignment horizontal="center" vertical="center" wrapText="1"/>
    </xf>
    <xf numFmtId="0" fontId="2" fillId="0" borderId="10" xfId="2" applyFont="1" applyBorder="1" applyAlignment="1">
      <alignment horizontal="center" vertical="center" wrapText="1"/>
    </xf>
    <xf numFmtId="0" fontId="3" fillId="0" borderId="8" xfId="2" applyFont="1" applyBorder="1" applyAlignment="1" applyProtection="1">
      <alignment horizontal="left" vertical="center" wrapText="1"/>
      <protection locked="0"/>
    </xf>
    <xf numFmtId="0" fontId="3" fillId="0" borderId="10" xfId="2" applyFont="1" applyBorder="1" applyAlignment="1" applyProtection="1">
      <alignment horizontal="left" vertical="center" wrapText="1"/>
      <protection locked="0"/>
    </xf>
    <xf numFmtId="0" fontId="2" fillId="4" borderId="8"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10" xfId="2" applyFont="1" applyFill="1" applyBorder="1" applyAlignment="1">
      <alignment horizontal="center" vertical="center"/>
    </xf>
    <xf numFmtId="0" fontId="2" fillId="0" borderId="9" xfId="2" applyFont="1" applyBorder="1" applyAlignment="1">
      <alignment horizontal="center" vertical="center" wrapText="1"/>
    </xf>
    <xf numFmtId="0" fontId="2" fillId="0" borderId="9" xfId="2" applyFont="1" applyBorder="1" applyAlignment="1" applyProtection="1">
      <alignment horizontal="center" vertical="center"/>
      <protection locked="0"/>
    </xf>
    <xf numFmtId="0" fontId="9" fillId="0" borderId="5" xfId="2" applyFont="1" applyBorder="1" applyAlignment="1">
      <alignment horizontal="left" vertical="top" wrapText="1"/>
    </xf>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9" fillId="0" borderId="5"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7" fillId="3" borderId="5" xfId="0" applyFont="1" applyFill="1" applyBorder="1" applyAlignment="1">
      <alignment horizontal="center" vertical="center"/>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3" fillId="3" borderId="5"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2" borderId="5" xfId="0" applyFont="1" applyFill="1" applyBorder="1" applyAlignment="1">
      <alignment horizontal="center" vertical="center"/>
    </xf>
    <xf numFmtId="0" fontId="3" fillId="0" borderId="5" xfId="0" applyFont="1" applyBorder="1" applyAlignment="1">
      <alignment horizontal="left"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5"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9" fontId="8" fillId="0" borderId="5"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49" fontId="10" fillId="0" borderId="5" xfId="0" applyNumberFormat="1" applyFont="1" applyBorder="1" applyAlignment="1">
      <alignment horizontal="center"/>
    </xf>
    <xf numFmtId="0" fontId="2" fillId="0" borderId="0" xfId="2" applyFont="1" applyAlignment="1" applyProtection="1">
      <protection locked="0"/>
    </xf>
    <xf numFmtId="0" fontId="2" fillId="0" borderId="17" xfId="2" applyFont="1" applyBorder="1" applyAlignment="1" applyProtection="1">
      <protection locked="0"/>
    </xf>
    <xf numFmtId="0" fontId="2" fillId="0" borderId="18" xfId="2" applyFont="1" applyBorder="1" applyAlignment="1" applyProtection="1">
      <protection locked="0"/>
    </xf>
    <xf numFmtId="0" fontId="2" fillId="0" borderId="14" xfId="2" applyFont="1" applyBorder="1" applyAlignment="1" applyProtection="1">
      <protection locked="0"/>
    </xf>
    <xf numFmtId="0" fontId="2" fillId="0" borderId="15" xfId="2" applyFont="1" applyBorder="1" applyAlignment="1" applyProtection="1">
      <protection locked="0"/>
    </xf>
    <xf numFmtId="0" fontId="2" fillId="0" borderId="16" xfId="2" applyFont="1" applyBorder="1" applyAlignment="1" applyProtection="1">
      <protection locked="0"/>
    </xf>
    <xf numFmtId="0" fontId="2" fillId="0" borderId="0" xfId="0" applyFont="1" applyAlignment="1"/>
    <xf numFmtId="0" fontId="2" fillId="0" borderId="17" xfId="0" applyFont="1" applyBorder="1" applyAlignment="1"/>
    <xf numFmtId="0" fontId="2" fillId="0" borderId="18" xfId="0" applyFont="1" applyBorder="1" applyAlignment="1"/>
    <xf numFmtId="0" fontId="2" fillId="0" borderId="14" xfId="0" applyFont="1" applyBorder="1" applyAlignment="1"/>
    <xf numFmtId="0" fontId="2" fillId="0" borderId="15" xfId="0" applyFont="1" applyBorder="1" applyAlignment="1"/>
    <xf numFmtId="0" fontId="2" fillId="0" borderId="16" xfId="0" applyFont="1" applyBorder="1" applyAlignment="1"/>
  </cellXfs>
  <cellStyles count="4">
    <cellStyle name="Normal" xfId="0" builtinId="0"/>
    <cellStyle name="Normal 2" xfId="1" xr:uid="{00000000-0005-0000-0000-000001000000}"/>
    <cellStyle name="Normal 3" xfId="2" xr:uid="{54F63723-A7EA-4CE7-9B1D-64C0C54A4366}"/>
    <cellStyle name="Normal 4" xfId="3" xr:uid="{842D5E9A-103B-4DB0-A1EA-DE4E2FE5399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'IN-PEI-GES-GAM-001'!$B$32</c:f>
              <c:strCache>
                <c:ptCount val="1"/>
                <c:pt idx="0">
                  <c:v>Resultado Monitoreo</c:v>
                </c:pt>
              </c:strCache>
            </c:strRef>
          </c:tx>
          <c:spPr>
            <a:solidFill>
              <a:srgbClr val="004586"/>
            </a:solidFill>
            <a:ln w="25400">
              <a:noFill/>
            </a:ln>
          </c:spPr>
          <c:invertIfNegative val="0"/>
          <c:cat>
            <c:strRef>
              <c:f>'IN-PEI-GES-GAM-001'!$A$33:$A$44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'IN-PEI-GES-GAM-001'!$B$33:$B$44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84-4810-B5EA-F5CC9EC7A963}"/>
            </c:ext>
          </c:extLst>
        </c:ser>
        <c:dLbls>
          <c:showLegendKey val="0"/>
          <c:showVal val="0"/>
          <c:showCatName val="0"/>
          <c:showSerName val="0"/>
          <c:showPercent val="0"/>
          <c:showBubbleSize val="0"/>
        </c:dLbls>
        <c:gapWidth val="150"/>
        <c:axId val="2132562352"/>
        <c:axId val="2132550384"/>
      </c:barChart>
      <c:catAx>
        <c:axId val="213256235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2132550384"/>
        <c:crossesAt val="0"/>
        <c:auto val="1"/>
        <c:lblAlgn val="ctr"/>
        <c:lblOffset val="100"/>
        <c:tickLblSkip val="1"/>
        <c:tickMarkSkip val="1"/>
        <c:noMultiLvlLbl val="0"/>
      </c:catAx>
      <c:valAx>
        <c:axId val="2132550384"/>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32562352"/>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'IN-PEI-GES-GAM-002'!$B$32</c:f>
              <c:strCache>
                <c:ptCount val="1"/>
                <c:pt idx="0">
                  <c:v>Resultado Monitoreo</c:v>
                </c:pt>
              </c:strCache>
            </c:strRef>
          </c:tx>
          <c:spPr>
            <a:solidFill>
              <a:srgbClr val="004586"/>
            </a:solidFill>
            <a:ln w="25400">
              <a:noFill/>
            </a:ln>
          </c:spPr>
          <c:invertIfNegative val="0"/>
          <c:cat>
            <c:strRef>
              <c:f>'IN-PEI-GES-GAM-002'!$A$33:$A$44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'IN-PEI-GES-GAM-002'!$B$33:$B$44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904-4F18-966F-08FDB1C39E03}"/>
            </c:ext>
          </c:extLst>
        </c:ser>
        <c:dLbls>
          <c:showLegendKey val="0"/>
          <c:showVal val="0"/>
          <c:showCatName val="0"/>
          <c:showSerName val="0"/>
          <c:showPercent val="0"/>
          <c:showBubbleSize val="0"/>
        </c:dLbls>
        <c:gapWidth val="150"/>
        <c:axId val="2132548752"/>
        <c:axId val="2132547664"/>
      </c:barChart>
      <c:catAx>
        <c:axId val="213254875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2132547664"/>
        <c:crossesAt val="0"/>
        <c:auto val="1"/>
        <c:lblAlgn val="ctr"/>
        <c:lblOffset val="100"/>
        <c:tickLblSkip val="1"/>
        <c:tickMarkSkip val="1"/>
        <c:noMultiLvlLbl val="0"/>
      </c:catAx>
      <c:valAx>
        <c:axId val="2132547664"/>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32548752"/>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'IN-PEI-GES-GAM-003'!$B$32</c:f>
              <c:strCache>
                <c:ptCount val="1"/>
                <c:pt idx="0">
                  <c:v>Resultado Monitoreo</c:v>
                </c:pt>
              </c:strCache>
            </c:strRef>
          </c:tx>
          <c:spPr>
            <a:solidFill>
              <a:srgbClr val="004586"/>
            </a:solidFill>
            <a:ln w="25400">
              <a:noFill/>
            </a:ln>
          </c:spPr>
          <c:invertIfNegative val="0"/>
          <c:cat>
            <c:strRef>
              <c:f>'IN-PEI-GES-GAM-003'!$A$33:$A$44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'IN-PEI-GES-GAM-003'!$B$33:$B$44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BAE-4ECB-B6DF-F60C905D1FE4}"/>
            </c:ext>
          </c:extLst>
        </c:ser>
        <c:dLbls>
          <c:showLegendKey val="0"/>
          <c:showVal val="0"/>
          <c:showCatName val="0"/>
          <c:showSerName val="0"/>
          <c:showPercent val="0"/>
          <c:showBubbleSize val="0"/>
        </c:dLbls>
        <c:gapWidth val="150"/>
        <c:axId val="2132547120"/>
        <c:axId val="2132560176"/>
      </c:barChart>
      <c:catAx>
        <c:axId val="2132547120"/>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2132560176"/>
        <c:crossesAt val="0"/>
        <c:auto val="1"/>
        <c:lblAlgn val="ctr"/>
        <c:lblOffset val="100"/>
        <c:tickLblSkip val="1"/>
        <c:tickMarkSkip val="1"/>
        <c:noMultiLvlLbl val="0"/>
      </c:catAx>
      <c:valAx>
        <c:axId val="2132560176"/>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32547120"/>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GES-GAM-004'!$B$32</c:f>
              <c:strCache>
                <c:ptCount val="1"/>
                <c:pt idx="0">
                  <c:v>Resultado Monitoreo</c:v>
                </c:pt>
              </c:strCache>
            </c:strRef>
          </c:tx>
          <c:spPr>
            <a:solidFill>
              <a:srgbClr val="004586"/>
            </a:solidFill>
            <a:ln w="25400">
              <a:noFill/>
            </a:ln>
          </c:spPr>
          <c:invertIfNegative val="0"/>
          <c:cat>
            <c:strRef>
              <c:f>'IN-PEI GES-GAM-004'!$A$33:$A$44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'IN-PEI GES-GAM-004'!$B$33:$B$44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A0B-4C79-BF6D-A21DEB351D0B}"/>
            </c:ext>
          </c:extLst>
        </c:ser>
        <c:dLbls>
          <c:showLegendKey val="0"/>
          <c:showVal val="0"/>
          <c:showCatName val="0"/>
          <c:showSerName val="0"/>
          <c:showPercent val="0"/>
          <c:showBubbleSize val="0"/>
        </c:dLbls>
        <c:gapWidth val="150"/>
        <c:axId val="2132553648"/>
        <c:axId val="2132549840"/>
      </c:barChart>
      <c:catAx>
        <c:axId val="213255364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2132549840"/>
        <c:crossesAt val="0"/>
        <c:auto val="1"/>
        <c:lblAlgn val="ctr"/>
        <c:lblOffset val="100"/>
        <c:tickLblSkip val="1"/>
        <c:tickMarkSkip val="1"/>
        <c:noMultiLvlLbl val="0"/>
      </c:catAx>
      <c:valAx>
        <c:axId val="213254984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32553648"/>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GES-GAM-005'!$B$32</c:f>
              <c:strCache>
                <c:ptCount val="1"/>
                <c:pt idx="0">
                  <c:v>Resultado Monitoreo</c:v>
                </c:pt>
              </c:strCache>
            </c:strRef>
          </c:tx>
          <c:spPr>
            <a:solidFill>
              <a:srgbClr val="004586"/>
            </a:solidFill>
            <a:ln w="25400">
              <a:noFill/>
            </a:ln>
          </c:spPr>
          <c:invertIfNegative val="0"/>
          <c:cat>
            <c:strRef>
              <c:f>'IN-PEI GES-GAM-005'!$A$33:$A$36</c:f>
              <c:strCache>
                <c:ptCount val="4"/>
                <c:pt idx="0">
                  <c:v>MARZO</c:v>
                </c:pt>
                <c:pt idx="1">
                  <c:v>JUNIO</c:v>
                </c:pt>
                <c:pt idx="2">
                  <c:v>SEPTIEMBRE</c:v>
                </c:pt>
                <c:pt idx="3">
                  <c:v>DICIEMBRE</c:v>
                </c:pt>
              </c:strCache>
            </c:strRef>
          </c:cat>
          <c:val>
            <c:numRef>
              <c:f>'IN-PEI GES-GAM-005'!$B$33:$B$36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7AA7-4A4C-AA53-6A48DF270D50}"/>
            </c:ext>
          </c:extLst>
        </c:ser>
        <c:dLbls>
          <c:showLegendKey val="0"/>
          <c:showVal val="0"/>
          <c:showCatName val="0"/>
          <c:showSerName val="0"/>
          <c:showPercent val="0"/>
          <c:showBubbleSize val="0"/>
        </c:dLbls>
        <c:gapWidth val="150"/>
        <c:axId val="2132561808"/>
        <c:axId val="2132556912"/>
      </c:barChart>
      <c:catAx>
        <c:axId val="213256180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2132556912"/>
        <c:crossesAt val="0"/>
        <c:auto val="1"/>
        <c:lblAlgn val="ctr"/>
        <c:lblOffset val="100"/>
        <c:tickLblSkip val="1"/>
        <c:tickMarkSkip val="1"/>
        <c:noMultiLvlLbl val="0"/>
      </c:catAx>
      <c:valAx>
        <c:axId val="213255691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32561808"/>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4218016" y="12591357"/>
    <xdr:ext cx="8793480" cy="2661285"/>
    <xdr:graphicFrame macro="">
      <xdr:nvGraphicFramePr>
        <xdr:cNvPr id="2" name="Gráfico 3">
          <a:extLst>
            <a:ext uri="{FF2B5EF4-FFF2-40B4-BE49-F238E27FC236}">
              <a16:creationId xmlns:a16="http://schemas.microsoft.com/office/drawing/2014/main" id="{3255EE22-AAB0-4887-9EF0-65CB214E2D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373380</xdr:colOff>
      <xdr:row>0</xdr:row>
      <xdr:rowOff>45720</xdr:rowOff>
    </xdr:from>
    <xdr:ext cx="732255" cy="634365"/>
    <xdr:pic>
      <xdr:nvPicPr>
        <xdr:cNvPr id="3" name="Imagen 22">
          <a:extLst>
            <a:ext uri="{FF2B5EF4-FFF2-40B4-BE49-F238E27FC236}">
              <a16:creationId xmlns:a16="http://schemas.microsoft.com/office/drawing/2014/main" id="{86686F23-E848-471A-B109-060E512290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5760" y="45720"/>
          <a:ext cx="732255" cy="634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absoluteAnchor>
    <xdr:pos x="4410075" y="12689205"/>
    <xdr:ext cx="8702040" cy="3028950"/>
    <xdr:graphicFrame macro="">
      <xdr:nvGraphicFramePr>
        <xdr:cNvPr id="2" name="Gráfico 3">
          <a:extLst>
            <a:ext uri="{FF2B5EF4-FFF2-40B4-BE49-F238E27FC236}">
              <a16:creationId xmlns:a16="http://schemas.microsoft.com/office/drawing/2014/main" id="{6B7F136D-254A-456C-87A8-1BE89183AA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373380</xdr:colOff>
      <xdr:row>0</xdr:row>
      <xdr:rowOff>45720</xdr:rowOff>
    </xdr:from>
    <xdr:ext cx="732255" cy="608965"/>
    <xdr:pic>
      <xdr:nvPicPr>
        <xdr:cNvPr id="3" name="Imagen 22">
          <a:extLst>
            <a:ext uri="{FF2B5EF4-FFF2-40B4-BE49-F238E27FC236}">
              <a16:creationId xmlns:a16="http://schemas.microsoft.com/office/drawing/2014/main" id="{83488A88-2BB9-4D4D-93C9-5BEB492913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5760" y="45720"/>
          <a:ext cx="732255" cy="60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4114800" y="12717780"/>
    <xdr:ext cx="8915400" cy="2855595"/>
    <xdr:graphicFrame macro="">
      <xdr:nvGraphicFramePr>
        <xdr:cNvPr id="2" name="Gráfico 3">
          <a:extLst>
            <a:ext uri="{FF2B5EF4-FFF2-40B4-BE49-F238E27FC236}">
              <a16:creationId xmlns:a16="http://schemas.microsoft.com/office/drawing/2014/main" id="{DAD131C0-2851-48E4-9529-F46F5FA572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373380</xdr:colOff>
      <xdr:row>0</xdr:row>
      <xdr:rowOff>45720</xdr:rowOff>
    </xdr:from>
    <xdr:ext cx="732255" cy="634365"/>
    <xdr:pic>
      <xdr:nvPicPr>
        <xdr:cNvPr id="3" name="Imagen 22">
          <a:extLst>
            <a:ext uri="{FF2B5EF4-FFF2-40B4-BE49-F238E27FC236}">
              <a16:creationId xmlns:a16="http://schemas.microsoft.com/office/drawing/2014/main" id="{E40360DA-21EC-4B11-ABF6-B1F52500C0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5760" y="45720"/>
          <a:ext cx="732255" cy="634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4815840" y="11953875"/>
    <xdr:ext cx="7741920" cy="3251835"/>
    <xdr:graphicFrame macro="">
      <xdr:nvGraphicFramePr>
        <xdr:cNvPr id="2" name="Gráfico 3">
          <a:extLst>
            <a:ext uri="{FF2B5EF4-FFF2-40B4-BE49-F238E27FC236}">
              <a16:creationId xmlns:a16="http://schemas.microsoft.com/office/drawing/2014/main" id="{DA898104-3723-41B6-859F-3CCE6F8CF2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373380</xdr:colOff>
      <xdr:row>0</xdr:row>
      <xdr:rowOff>45720</xdr:rowOff>
    </xdr:from>
    <xdr:ext cx="732255" cy="608965"/>
    <xdr:pic>
      <xdr:nvPicPr>
        <xdr:cNvPr id="3" name="Imagen 22">
          <a:extLst>
            <a:ext uri="{FF2B5EF4-FFF2-40B4-BE49-F238E27FC236}">
              <a16:creationId xmlns:a16="http://schemas.microsoft.com/office/drawing/2014/main" id="{9C451FE2-0B7C-495B-8757-6BAD327504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5760" y="45720"/>
          <a:ext cx="732255" cy="60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absoluteAnchor>
    <xdr:pos x="4777740" y="11614785"/>
    <xdr:ext cx="7368540" cy="2398395"/>
    <xdr:graphicFrame macro="">
      <xdr:nvGraphicFramePr>
        <xdr:cNvPr id="2" name="Gráfico 3">
          <a:extLst>
            <a:ext uri="{FF2B5EF4-FFF2-40B4-BE49-F238E27FC236}">
              <a16:creationId xmlns:a16="http://schemas.microsoft.com/office/drawing/2014/main" id="{D5CDAA6C-1294-40BF-B21D-542EE8DFA0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441960</xdr:colOff>
      <xdr:row>0</xdr:row>
      <xdr:rowOff>45720</xdr:rowOff>
    </xdr:from>
    <xdr:ext cx="732255" cy="634365"/>
    <xdr:pic>
      <xdr:nvPicPr>
        <xdr:cNvPr id="3" name="Imagen 22">
          <a:extLst>
            <a:ext uri="{FF2B5EF4-FFF2-40B4-BE49-F238E27FC236}">
              <a16:creationId xmlns:a16="http://schemas.microsoft.com/office/drawing/2014/main" id="{B96220D3-CDE7-4619-B698-FB0948D736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5760" y="45720"/>
          <a:ext cx="732255" cy="634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AF044-E9AE-4CF7-BBAB-8898FA5C5DAE}">
  <sheetPr>
    <pageSetUpPr fitToPage="1"/>
  </sheetPr>
  <dimension ref="A1:AB64"/>
  <sheetViews>
    <sheetView showGridLines="0" tabSelected="1" view="pageBreakPreview" zoomScale="80" zoomScaleNormal="80" zoomScaleSheetLayoutView="80" workbookViewId="0">
      <selection activeCell="A11" sqref="A11:E11"/>
    </sheetView>
  </sheetViews>
  <sheetFormatPr defaultColWidth="4.75" defaultRowHeight="13.5" customHeight="1"/>
  <cols>
    <col min="1" max="1" width="11.25" style="33" bestFit="1" customWidth="1"/>
    <col min="2" max="2" width="10.875" style="33" customWidth="1"/>
    <col min="3" max="3" width="11.75" style="35" customWidth="1"/>
    <col min="4" max="4" width="8.5" style="35" customWidth="1"/>
    <col min="5" max="11" width="6.875" style="33" customWidth="1"/>
    <col min="12" max="12" width="11.125" style="33" customWidth="1"/>
    <col min="13" max="21" width="6.875" style="33" customWidth="1"/>
    <col min="22" max="22" width="5.875" style="33" customWidth="1"/>
    <col min="23" max="23" width="17.375" style="33" customWidth="1"/>
    <col min="24" max="24" width="38.125" style="33" customWidth="1"/>
    <col min="25" max="25" width="10.875" style="33" customWidth="1"/>
    <col min="26" max="26" width="27.5" style="33" customWidth="1"/>
    <col min="27" max="27" width="15.25" style="34" customWidth="1"/>
    <col min="28" max="28" width="4.75" style="34"/>
    <col min="29" max="16384" width="4.75" style="33"/>
  </cols>
  <sheetData>
    <row r="1" spans="1:26" ht="15.6" customHeight="1">
      <c r="A1" s="143"/>
      <c r="B1" s="143"/>
      <c r="C1" s="135" t="s">
        <v>0</v>
      </c>
      <c r="D1" s="135"/>
      <c r="E1" s="135"/>
      <c r="F1" s="135"/>
      <c r="G1" s="135"/>
      <c r="H1" s="135"/>
      <c r="I1" s="135"/>
      <c r="J1" s="135"/>
      <c r="K1" s="135"/>
      <c r="L1" s="135"/>
      <c r="M1" s="135"/>
      <c r="N1" s="135"/>
      <c r="O1" s="135"/>
      <c r="P1" s="135"/>
      <c r="Q1" s="135"/>
      <c r="R1" s="133" t="s">
        <v>1</v>
      </c>
      <c r="S1" s="133"/>
      <c r="T1" s="133"/>
      <c r="U1" s="135" t="s">
        <v>2</v>
      </c>
      <c r="V1" s="135"/>
      <c r="W1" s="135"/>
    </row>
    <row r="2" spans="1:26" ht="13.9">
      <c r="A2" s="143"/>
      <c r="B2" s="143"/>
      <c r="C2" s="135"/>
      <c r="D2" s="135"/>
      <c r="E2" s="135"/>
      <c r="F2" s="135"/>
      <c r="G2" s="135"/>
      <c r="H2" s="135"/>
      <c r="I2" s="135"/>
      <c r="J2" s="135"/>
      <c r="K2" s="135"/>
      <c r="L2" s="135"/>
      <c r="M2" s="135"/>
      <c r="N2" s="135"/>
      <c r="O2" s="135"/>
      <c r="P2" s="135"/>
      <c r="Q2" s="135"/>
      <c r="R2" s="133" t="s">
        <v>3</v>
      </c>
      <c r="S2" s="133"/>
      <c r="T2" s="133"/>
      <c r="U2" s="134" t="s">
        <v>4</v>
      </c>
      <c r="V2" s="134"/>
      <c r="W2" s="134"/>
    </row>
    <row r="3" spans="1:26" ht="13.9">
      <c r="A3" s="143"/>
      <c r="B3" s="143"/>
      <c r="C3" s="135" t="s">
        <v>5</v>
      </c>
      <c r="D3" s="135"/>
      <c r="E3" s="135"/>
      <c r="F3" s="135"/>
      <c r="G3" s="135"/>
      <c r="H3" s="135"/>
      <c r="I3" s="135"/>
      <c r="J3" s="135"/>
      <c r="K3" s="135"/>
      <c r="L3" s="135"/>
      <c r="M3" s="135"/>
      <c r="N3" s="135"/>
      <c r="O3" s="135"/>
      <c r="P3" s="135"/>
      <c r="Q3" s="135"/>
      <c r="R3" s="133" t="s">
        <v>6</v>
      </c>
      <c r="S3" s="133"/>
      <c r="T3" s="133"/>
      <c r="U3" s="135" t="s">
        <v>7</v>
      </c>
      <c r="V3" s="135"/>
      <c r="W3" s="135"/>
    </row>
    <row r="4" spans="1:26" ht="15.6" customHeight="1">
      <c r="A4" s="143"/>
      <c r="B4" s="143"/>
      <c r="C4" s="135"/>
      <c r="D4" s="135"/>
      <c r="E4" s="135"/>
      <c r="F4" s="135"/>
      <c r="G4" s="135"/>
      <c r="H4" s="135"/>
      <c r="I4" s="135"/>
      <c r="J4" s="135"/>
      <c r="K4" s="135"/>
      <c r="L4" s="135"/>
      <c r="M4" s="135"/>
      <c r="N4" s="135"/>
      <c r="O4" s="135"/>
      <c r="P4" s="135"/>
      <c r="Q4" s="135"/>
      <c r="R4" s="133" t="s">
        <v>8</v>
      </c>
      <c r="S4" s="133"/>
      <c r="T4" s="133"/>
      <c r="U4" s="136">
        <v>45533</v>
      </c>
      <c r="V4" s="135"/>
      <c r="W4" s="135"/>
    </row>
    <row r="5" spans="1:26" ht="9" customHeight="1">
      <c r="A5" s="137"/>
      <c r="B5" s="138"/>
      <c r="C5" s="138"/>
      <c r="D5" s="138"/>
      <c r="E5" s="138"/>
      <c r="F5" s="138"/>
      <c r="G5" s="138"/>
      <c r="H5" s="138"/>
      <c r="I5" s="138"/>
      <c r="J5" s="138"/>
      <c r="K5" s="138"/>
      <c r="L5" s="138"/>
      <c r="M5" s="138"/>
      <c r="N5" s="138"/>
      <c r="O5" s="138"/>
      <c r="P5" s="138"/>
      <c r="Q5" s="138"/>
      <c r="R5" s="138"/>
      <c r="S5" s="138"/>
      <c r="T5" s="138"/>
      <c r="U5" s="138"/>
      <c r="V5" s="138"/>
      <c r="W5" s="139"/>
    </row>
    <row r="6" spans="1:26" ht="18.600000000000001" customHeight="1">
      <c r="A6" s="140" t="s">
        <v>9</v>
      </c>
      <c r="B6" s="141"/>
      <c r="C6" s="141"/>
      <c r="D6" s="141"/>
      <c r="E6" s="141"/>
      <c r="F6" s="141"/>
      <c r="G6" s="141"/>
      <c r="H6" s="141"/>
      <c r="I6" s="141"/>
      <c r="J6" s="141"/>
      <c r="K6" s="141"/>
      <c r="L6" s="141"/>
      <c r="M6" s="141"/>
      <c r="N6" s="141"/>
      <c r="O6" s="141"/>
      <c r="P6" s="141"/>
      <c r="Q6" s="141"/>
      <c r="R6" s="141"/>
      <c r="S6" s="141"/>
      <c r="T6" s="141"/>
      <c r="U6" s="141"/>
      <c r="V6" s="141"/>
      <c r="W6" s="142"/>
    </row>
    <row r="7" spans="1:26" ht="16.899999999999999" customHeight="1">
      <c r="A7" s="137" t="s">
        <v>10</v>
      </c>
      <c r="B7" s="138"/>
      <c r="C7" s="138"/>
      <c r="D7" s="138"/>
      <c r="E7" s="138"/>
      <c r="F7" s="138"/>
      <c r="G7" s="139"/>
      <c r="H7" s="137" t="s">
        <v>11</v>
      </c>
      <c r="I7" s="138"/>
      <c r="J7" s="138"/>
      <c r="K7" s="138"/>
      <c r="L7" s="138"/>
      <c r="M7" s="138"/>
      <c r="N7" s="138"/>
      <c r="O7" s="138"/>
      <c r="P7" s="138"/>
      <c r="Q7" s="138"/>
      <c r="R7" s="138"/>
      <c r="S7" s="139"/>
      <c r="T7" s="137" t="s">
        <v>12</v>
      </c>
      <c r="U7" s="138"/>
      <c r="V7" s="138"/>
      <c r="W7" s="139"/>
    </row>
    <row r="8" spans="1:26" ht="26.65" customHeight="1">
      <c r="A8" s="144" t="s">
        <v>13</v>
      </c>
      <c r="B8" s="145"/>
      <c r="C8" s="145"/>
      <c r="D8" s="145"/>
      <c r="E8" s="145"/>
      <c r="F8" s="145"/>
      <c r="G8" s="146"/>
      <c r="H8" s="144" t="s">
        <v>14</v>
      </c>
      <c r="I8" s="145"/>
      <c r="J8" s="145"/>
      <c r="K8" s="145"/>
      <c r="L8" s="145"/>
      <c r="M8" s="145"/>
      <c r="N8" s="145"/>
      <c r="O8" s="145"/>
      <c r="P8" s="145"/>
      <c r="Q8" s="145"/>
      <c r="R8" s="145"/>
      <c r="S8" s="146"/>
      <c r="T8" s="144" t="s">
        <v>15</v>
      </c>
      <c r="U8" s="145"/>
      <c r="V8" s="145"/>
      <c r="W8" s="146"/>
    </row>
    <row r="9" spans="1:26" ht="19.149999999999999" customHeight="1">
      <c r="A9" s="140" t="s">
        <v>16</v>
      </c>
      <c r="B9" s="141"/>
      <c r="C9" s="141"/>
      <c r="D9" s="141"/>
      <c r="E9" s="141"/>
      <c r="F9" s="141"/>
      <c r="G9" s="141"/>
      <c r="H9" s="141"/>
      <c r="I9" s="141"/>
      <c r="J9" s="141"/>
      <c r="K9" s="141"/>
      <c r="L9" s="141"/>
      <c r="M9" s="141"/>
      <c r="N9" s="141"/>
      <c r="O9" s="141"/>
      <c r="P9" s="141"/>
      <c r="Q9" s="141"/>
      <c r="R9" s="141"/>
      <c r="S9" s="141"/>
      <c r="T9" s="141"/>
      <c r="U9" s="141"/>
      <c r="V9" s="141"/>
      <c r="W9" s="142"/>
    </row>
    <row r="10" spans="1:26" ht="15" customHeight="1">
      <c r="A10" s="143" t="s">
        <v>17</v>
      </c>
      <c r="B10" s="143"/>
      <c r="C10" s="143"/>
      <c r="D10" s="143"/>
      <c r="E10" s="143"/>
      <c r="F10" s="137" t="s">
        <v>18</v>
      </c>
      <c r="G10" s="138"/>
      <c r="H10" s="138"/>
      <c r="I10" s="138"/>
      <c r="J10" s="138"/>
      <c r="K10" s="138"/>
      <c r="L10" s="138"/>
      <c r="M10" s="138"/>
      <c r="N10" s="139"/>
      <c r="O10" s="137" t="s">
        <v>19</v>
      </c>
      <c r="P10" s="138"/>
      <c r="Q10" s="138"/>
      <c r="R10" s="138"/>
      <c r="S10" s="138"/>
      <c r="T10" s="139"/>
      <c r="U10" s="137" t="s">
        <v>3</v>
      </c>
      <c r="V10" s="138"/>
      <c r="W10" s="139"/>
    </row>
    <row r="11" spans="1:26" ht="38.25" customHeight="1">
      <c r="A11" s="147" t="s">
        <v>20</v>
      </c>
      <c r="B11" s="147"/>
      <c r="C11" s="147"/>
      <c r="D11" s="147"/>
      <c r="E11" s="147"/>
      <c r="F11" s="121" t="s">
        <v>21</v>
      </c>
      <c r="G11" s="122"/>
      <c r="H11" s="122"/>
      <c r="I11" s="122"/>
      <c r="J11" s="122"/>
      <c r="K11" s="122"/>
      <c r="L11" s="122"/>
      <c r="M11" s="122"/>
      <c r="N11" s="123"/>
      <c r="O11" s="148" t="s">
        <v>22</v>
      </c>
      <c r="P11" s="149"/>
      <c r="Q11" s="149"/>
      <c r="R11" s="149"/>
      <c r="S11" s="149"/>
      <c r="T11" s="150"/>
      <c r="U11" s="151" t="s">
        <v>23</v>
      </c>
      <c r="V11" s="152"/>
      <c r="W11" s="153"/>
    </row>
    <row r="12" spans="1:26" ht="49.9" customHeight="1">
      <c r="A12" s="143" t="s">
        <v>24</v>
      </c>
      <c r="B12" s="143"/>
      <c r="C12" s="143"/>
      <c r="D12" s="143"/>
      <c r="E12" s="143" t="s">
        <v>25</v>
      </c>
      <c r="F12" s="143"/>
      <c r="G12" s="143"/>
      <c r="H12" s="143"/>
      <c r="I12" s="143"/>
      <c r="J12" s="143"/>
      <c r="K12" s="143"/>
      <c r="L12" s="143"/>
      <c r="M12" s="154" t="s">
        <v>26</v>
      </c>
      <c r="N12" s="154"/>
      <c r="O12" s="154"/>
      <c r="P12" s="154"/>
      <c r="Q12" s="154"/>
      <c r="R12" s="143" t="s">
        <v>27</v>
      </c>
      <c r="S12" s="143"/>
      <c r="T12" s="143"/>
      <c r="U12" s="143"/>
      <c r="V12" s="143"/>
      <c r="W12" s="143"/>
    </row>
    <row r="13" spans="1:26" ht="81.599999999999994" customHeight="1">
      <c r="A13" s="121" t="s">
        <v>28</v>
      </c>
      <c r="B13" s="122"/>
      <c r="C13" s="122"/>
      <c r="D13" s="123"/>
      <c r="E13" s="155" t="s">
        <v>29</v>
      </c>
      <c r="F13" s="156"/>
      <c r="G13" s="156"/>
      <c r="H13" s="156"/>
      <c r="I13" s="156"/>
      <c r="J13" s="156"/>
      <c r="K13" s="156"/>
      <c r="L13" s="157"/>
      <c r="M13" s="147" t="s">
        <v>30</v>
      </c>
      <c r="N13" s="147"/>
      <c r="O13" s="147"/>
      <c r="P13" s="147"/>
      <c r="Q13" s="147"/>
      <c r="R13" s="147" t="s">
        <v>30</v>
      </c>
      <c r="S13" s="147"/>
      <c r="T13" s="147"/>
      <c r="U13" s="147"/>
      <c r="V13" s="147"/>
      <c r="W13" s="147"/>
    </row>
    <row r="14" spans="1:26" ht="12" customHeight="1">
      <c r="A14" s="158" t="s">
        <v>31</v>
      </c>
      <c r="B14" s="159"/>
      <c r="C14" s="159"/>
      <c r="D14" s="159"/>
      <c r="E14" s="160"/>
      <c r="F14" s="164" t="s">
        <v>32</v>
      </c>
      <c r="G14" s="165"/>
      <c r="H14" s="165"/>
      <c r="I14" s="166"/>
      <c r="J14" s="158" t="s">
        <v>33</v>
      </c>
      <c r="K14" s="159"/>
      <c r="L14" s="159"/>
      <c r="M14" s="160"/>
      <c r="N14" s="137" t="s">
        <v>34</v>
      </c>
      <c r="O14" s="138"/>
      <c r="P14" s="138"/>
      <c r="Q14" s="138"/>
      <c r="R14" s="138"/>
      <c r="S14" s="138"/>
      <c r="T14" s="138"/>
      <c r="U14" s="138"/>
      <c r="V14" s="138"/>
      <c r="W14" s="139"/>
      <c r="X14" s="66"/>
      <c r="Y14" s="66"/>
      <c r="Z14" s="66"/>
    </row>
    <row r="15" spans="1:26" ht="64.900000000000006" customHeight="1">
      <c r="A15" s="161"/>
      <c r="B15" s="162"/>
      <c r="C15" s="162"/>
      <c r="D15" s="162"/>
      <c r="E15" s="163"/>
      <c r="F15" s="167"/>
      <c r="G15" s="168"/>
      <c r="H15" s="168"/>
      <c r="I15" s="169"/>
      <c r="J15" s="161"/>
      <c r="K15" s="162"/>
      <c r="L15" s="162"/>
      <c r="M15" s="163"/>
      <c r="N15" s="137" t="s">
        <v>35</v>
      </c>
      <c r="O15" s="138"/>
      <c r="P15" s="138"/>
      <c r="Q15" s="139"/>
      <c r="R15" s="170" t="s">
        <v>36</v>
      </c>
      <c r="S15" s="171"/>
      <c r="T15" s="172"/>
      <c r="U15" s="170" t="s">
        <v>37</v>
      </c>
      <c r="V15" s="171"/>
      <c r="W15" s="172"/>
      <c r="X15" s="66"/>
      <c r="Y15" s="66"/>
      <c r="Z15" s="66"/>
    </row>
    <row r="16" spans="1:26" ht="25.9" customHeight="1">
      <c r="A16" s="173" t="s">
        <v>38</v>
      </c>
      <c r="B16" s="174"/>
      <c r="C16" s="174"/>
      <c r="D16" s="174"/>
      <c r="E16" s="175"/>
      <c r="F16" s="179" t="s">
        <v>39</v>
      </c>
      <c r="G16" s="179"/>
      <c r="H16" s="179"/>
      <c r="I16" s="179"/>
      <c r="J16" s="180">
        <v>-0.02</v>
      </c>
      <c r="K16" s="180"/>
      <c r="L16" s="180"/>
      <c r="M16" s="180"/>
      <c r="N16" s="81" t="s">
        <v>40</v>
      </c>
      <c r="O16" s="81" t="s">
        <v>41</v>
      </c>
      <c r="P16" s="81" t="s">
        <v>42</v>
      </c>
      <c r="Q16" s="81" t="s">
        <v>43</v>
      </c>
      <c r="R16" s="147" t="s">
        <v>44</v>
      </c>
      <c r="S16" s="147"/>
      <c r="T16" s="147"/>
      <c r="U16" s="181" t="s">
        <v>43</v>
      </c>
      <c r="V16" s="181"/>
      <c r="W16" s="181"/>
    </row>
    <row r="17" spans="1:26" ht="88.9" customHeight="1">
      <c r="A17" s="176"/>
      <c r="B17" s="177"/>
      <c r="C17" s="177"/>
      <c r="D17" s="177"/>
      <c r="E17" s="178"/>
      <c r="F17" s="179"/>
      <c r="G17" s="179"/>
      <c r="H17" s="179"/>
      <c r="I17" s="179"/>
      <c r="J17" s="180"/>
      <c r="K17" s="180"/>
      <c r="L17" s="180"/>
      <c r="M17" s="180"/>
      <c r="N17" s="65" t="s">
        <v>30</v>
      </c>
      <c r="O17" s="65" t="s">
        <v>30</v>
      </c>
      <c r="P17" s="65">
        <v>-0.02</v>
      </c>
      <c r="Q17" s="65">
        <v>-0.02</v>
      </c>
      <c r="R17" s="147"/>
      <c r="S17" s="147"/>
      <c r="T17" s="147"/>
      <c r="U17" s="181"/>
      <c r="V17" s="181"/>
      <c r="W17" s="181"/>
    </row>
    <row r="18" spans="1:26" ht="18" customHeight="1">
      <c r="A18" s="140" t="s">
        <v>45</v>
      </c>
      <c r="B18" s="141"/>
      <c r="C18" s="141"/>
      <c r="D18" s="141"/>
      <c r="E18" s="141"/>
      <c r="F18" s="141"/>
      <c r="G18" s="141"/>
      <c r="H18" s="141"/>
      <c r="I18" s="141"/>
      <c r="J18" s="141"/>
      <c r="K18" s="141"/>
      <c r="L18" s="141"/>
      <c r="M18" s="141"/>
      <c r="N18" s="141"/>
      <c r="O18" s="141"/>
      <c r="P18" s="141"/>
      <c r="Q18" s="141"/>
      <c r="R18" s="141"/>
      <c r="S18" s="141"/>
      <c r="T18" s="141"/>
      <c r="U18" s="141"/>
      <c r="V18" s="141"/>
      <c r="W18" s="142"/>
      <c r="Y18" s="33" t="s">
        <v>46</v>
      </c>
    </row>
    <row r="19" spans="1:26" ht="34.9" customHeight="1">
      <c r="A19" s="127" t="s">
        <v>47</v>
      </c>
      <c r="B19" s="128"/>
      <c r="C19" s="129"/>
      <c r="D19" s="127" t="s">
        <v>48</v>
      </c>
      <c r="E19" s="128"/>
      <c r="F19" s="128"/>
      <c r="G19" s="129"/>
      <c r="H19" s="127" t="s">
        <v>49</v>
      </c>
      <c r="I19" s="128"/>
      <c r="J19" s="128"/>
      <c r="K19" s="129"/>
      <c r="L19" s="124" t="s">
        <v>50</v>
      </c>
      <c r="M19" s="125"/>
      <c r="N19" s="125"/>
      <c r="O19" s="126"/>
      <c r="P19" s="127" t="s">
        <v>51</v>
      </c>
      <c r="Q19" s="128"/>
      <c r="R19" s="128"/>
      <c r="S19" s="129"/>
      <c r="T19" s="124" t="s">
        <v>52</v>
      </c>
      <c r="U19" s="125"/>
      <c r="V19" s="125"/>
      <c r="W19" s="126"/>
    </row>
    <row r="20" spans="1:26" ht="28.5" customHeight="1">
      <c r="A20" s="130" t="s">
        <v>53</v>
      </c>
      <c r="B20" s="131"/>
      <c r="C20" s="132"/>
      <c r="D20" s="130" t="s">
        <v>54</v>
      </c>
      <c r="E20" s="131"/>
      <c r="F20" s="131"/>
      <c r="G20" s="132"/>
      <c r="H20" s="130">
        <v>-0.02</v>
      </c>
      <c r="I20" s="131"/>
      <c r="J20" s="131"/>
      <c r="K20" s="132"/>
      <c r="L20" s="121" t="s">
        <v>55</v>
      </c>
      <c r="M20" s="122"/>
      <c r="N20" s="122"/>
      <c r="O20" s="123"/>
      <c r="P20" s="130" t="s">
        <v>56</v>
      </c>
      <c r="Q20" s="131"/>
      <c r="R20" s="131"/>
      <c r="S20" s="132"/>
      <c r="T20" s="121" t="s">
        <v>57</v>
      </c>
      <c r="U20" s="122"/>
      <c r="V20" s="122"/>
      <c r="W20" s="123"/>
    </row>
    <row r="21" spans="1:26" ht="29.45" customHeight="1">
      <c r="A21" s="94" t="s">
        <v>58</v>
      </c>
      <c r="B21" s="95"/>
      <c r="C21" s="95"/>
      <c r="D21" s="95"/>
      <c r="E21" s="95"/>
      <c r="F21" s="95"/>
      <c r="G21" s="95"/>
      <c r="H21" s="95"/>
      <c r="I21" s="95"/>
      <c r="J21" s="95"/>
      <c r="K21" s="95"/>
      <c r="L21" s="95"/>
      <c r="M21" s="95"/>
      <c r="N21" s="96"/>
      <c r="O21" s="97" t="s">
        <v>59</v>
      </c>
      <c r="P21" s="98"/>
      <c r="Q21" s="98"/>
      <c r="R21" s="98"/>
      <c r="S21" s="98"/>
      <c r="T21" s="98"/>
      <c r="U21" s="98"/>
      <c r="V21" s="98"/>
      <c r="W21" s="99"/>
    </row>
    <row r="22" spans="1:26" ht="27" customHeight="1">
      <c r="A22" s="103" t="s">
        <v>60</v>
      </c>
      <c r="B22" s="104"/>
      <c r="C22" s="104"/>
      <c r="D22" s="105"/>
      <c r="E22" s="106" t="s">
        <v>61</v>
      </c>
      <c r="F22" s="107"/>
      <c r="G22" s="107"/>
      <c r="H22" s="107"/>
      <c r="I22" s="108"/>
      <c r="J22" s="109" t="s">
        <v>62</v>
      </c>
      <c r="K22" s="110"/>
      <c r="L22" s="110"/>
      <c r="M22" s="110"/>
      <c r="N22" s="111"/>
      <c r="O22" s="100"/>
      <c r="P22" s="101"/>
      <c r="Q22" s="101"/>
      <c r="R22" s="101"/>
      <c r="S22" s="101"/>
      <c r="T22" s="101"/>
      <c r="U22" s="101"/>
      <c r="V22" s="101"/>
      <c r="W22" s="102"/>
    </row>
    <row r="23" spans="1:26" ht="43.9" customHeight="1">
      <c r="A23" s="112">
        <v>-0.02</v>
      </c>
      <c r="B23" s="113"/>
      <c r="C23" s="113"/>
      <c r="D23" s="114"/>
      <c r="E23" s="115" t="s">
        <v>63</v>
      </c>
      <c r="F23" s="116"/>
      <c r="G23" s="116"/>
      <c r="H23" s="116"/>
      <c r="I23" s="117"/>
      <c r="J23" s="118" t="s">
        <v>64</v>
      </c>
      <c r="K23" s="119"/>
      <c r="L23" s="119"/>
      <c r="M23" s="119"/>
      <c r="N23" s="120"/>
      <c r="O23" s="121" t="s">
        <v>65</v>
      </c>
      <c r="P23" s="122"/>
      <c r="Q23" s="122"/>
      <c r="R23" s="122"/>
      <c r="S23" s="122"/>
      <c r="T23" s="122"/>
      <c r="U23" s="122"/>
      <c r="V23" s="122"/>
      <c r="W23" s="123"/>
    </row>
    <row r="24" spans="1:26" ht="25.15" customHeight="1">
      <c r="A24" s="143" t="s">
        <v>66</v>
      </c>
      <c r="B24" s="143"/>
      <c r="C24" s="143"/>
      <c r="D24" s="143"/>
      <c r="E24" s="143"/>
      <c r="F24" s="143"/>
      <c r="G24" s="143"/>
      <c r="H24" s="143"/>
      <c r="I24" s="143"/>
      <c r="J24" s="143"/>
      <c r="K24" s="143"/>
      <c r="L24" s="143"/>
      <c r="M24" s="143" t="s">
        <v>67</v>
      </c>
      <c r="N24" s="143"/>
      <c r="O24" s="143"/>
      <c r="P24" s="143"/>
      <c r="Q24" s="143"/>
      <c r="R24" s="143"/>
      <c r="S24" s="143"/>
      <c r="T24" s="143"/>
      <c r="U24" s="143"/>
      <c r="V24" s="143"/>
      <c r="W24" s="143"/>
    </row>
    <row r="25" spans="1:26" ht="121.15" customHeight="1">
      <c r="A25" s="147" t="s">
        <v>68</v>
      </c>
      <c r="B25" s="147"/>
      <c r="C25" s="147"/>
      <c r="D25" s="147"/>
      <c r="E25" s="147"/>
      <c r="F25" s="147"/>
      <c r="G25" s="147"/>
      <c r="H25" s="147"/>
      <c r="I25" s="147"/>
      <c r="J25" s="147"/>
      <c r="K25" s="147"/>
      <c r="L25" s="147"/>
      <c r="M25" s="147" t="s">
        <v>69</v>
      </c>
      <c r="N25" s="147"/>
      <c r="O25" s="147"/>
      <c r="P25" s="147"/>
      <c r="Q25" s="147"/>
      <c r="R25" s="147"/>
      <c r="S25" s="147"/>
      <c r="T25" s="147"/>
      <c r="U25" s="147"/>
      <c r="V25" s="147"/>
      <c r="W25" s="147"/>
      <c r="Z25" s="64"/>
    </row>
    <row r="26" spans="1:26" s="34" customFormat="1" ht="19.899999999999999" customHeight="1">
      <c r="A26" s="140" t="s">
        <v>70</v>
      </c>
      <c r="B26" s="141"/>
      <c r="C26" s="141"/>
      <c r="D26" s="141"/>
      <c r="E26" s="141"/>
      <c r="F26" s="141"/>
      <c r="G26" s="141"/>
      <c r="H26" s="141"/>
      <c r="I26" s="141"/>
      <c r="J26" s="141"/>
      <c r="K26" s="141"/>
      <c r="L26" s="141"/>
      <c r="M26" s="141"/>
      <c r="N26" s="141"/>
      <c r="O26" s="141"/>
      <c r="P26" s="141"/>
      <c r="Q26" s="141"/>
      <c r="R26" s="141"/>
      <c r="S26" s="141"/>
      <c r="T26" s="141"/>
      <c r="U26" s="141"/>
      <c r="V26" s="141"/>
      <c r="W26" s="142"/>
      <c r="X26" s="33"/>
      <c r="Y26" s="33"/>
      <c r="Z26" s="33"/>
    </row>
    <row r="27" spans="1:26" s="34" customFormat="1" ht="19.899999999999999" customHeight="1">
      <c r="A27" s="189" t="s">
        <v>71</v>
      </c>
      <c r="B27" s="190"/>
      <c r="C27" s="63" t="s">
        <v>72</v>
      </c>
      <c r="D27" s="191" t="s">
        <v>73</v>
      </c>
      <c r="E27" s="192"/>
      <c r="F27" s="182" t="s">
        <v>74</v>
      </c>
      <c r="G27" s="183"/>
      <c r="H27" s="182" t="s">
        <v>75</v>
      </c>
      <c r="I27" s="183"/>
      <c r="J27" s="182" t="s">
        <v>76</v>
      </c>
      <c r="K27" s="183"/>
      <c r="L27" s="62" t="s">
        <v>77</v>
      </c>
      <c r="M27" s="184" t="s">
        <v>78</v>
      </c>
      <c r="N27" s="185"/>
      <c r="O27" s="182" t="s">
        <v>79</v>
      </c>
      <c r="P27" s="183"/>
      <c r="Q27" s="182" t="s">
        <v>80</v>
      </c>
      <c r="R27" s="183"/>
      <c r="S27" s="184" t="s">
        <v>81</v>
      </c>
      <c r="T27" s="185"/>
      <c r="U27" s="184" t="s">
        <v>82</v>
      </c>
      <c r="V27" s="185"/>
      <c r="W27" s="61" t="s">
        <v>83</v>
      </c>
      <c r="X27" s="33"/>
      <c r="Y27" s="33"/>
      <c r="Z27" s="33"/>
    </row>
    <row r="28" spans="1:26" s="34" customFormat="1" ht="21" customHeight="1">
      <c r="A28" s="188" t="s">
        <v>84</v>
      </c>
      <c r="B28" s="188"/>
      <c r="C28" s="60"/>
      <c r="D28" s="186"/>
      <c r="E28" s="187"/>
      <c r="F28" s="218"/>
      <c r="G28" s="219"/>
      <c r="H28" s="218"/>
      <c r="I28" s="219"/>
      <c r="J28" s="218"/>
      <c r="K28" s="219"/>
      <c r="L28" s="59"/>
      <c r="M28" s="215"/>
      <c r="N28" s="216"/>
      <c r="O28" s="215"/>
      <c r="P28" s="216"/>
      <c r="Q28" s="215"/>
      <c r="R28" s="216"/>
      <c r="S28" s="215"/>
      <c r="T28" s="216"/>
      <c r="U28" s="215"/>
      <c r="V28" s="216"/>
      <c r="W28" s="59"/>
      <c r="X28" s="33"/>
      <c r="Y28" s="33"/>
      <c r="Z28" s="33"/>
    </row>
    <row r="29" spans="1:26" s="34" customFormat="1" ht="23.45" customHeight="1">
      <c r="A29" s="188" t="s">
        <v>85</v>
      </c>
      <c r="B29" s="188"/>
      <c r="C29" s="60"/>
      <c r="D29" s="186"/>
      <c r="E29" s="187"/>
      <c r="F29" s="218"/>
      <c r="G29" s="219"/>
      <c r="H29" s="218"/>
      <c r="I29" s="219"/>
      <c r="J29" s="218"/>
      <c r="K29" s="219"/>
      <c r="L29" s="59"/>
      <c r="M29" s="215"/>
      <c r="N29" s="216"/>
      <c r="O29" s="215"/>
      <c r="P29" s="216"/>
      <c r="Q29" s="215"/>
      <c r="R29" s="216"/>
      <c r="S29" s="215"/>
      <c r="T29" s="216"/>
      <c r="U29" s="215"/>
      <c r="V29" s="216"/>
      <c r="W29" s="59"/>
      <c r="X29" s="33"/>
      <c r="Y29" s="33"/>
      <c r="Z29" s="33"/>
    </row>
    <row r="30" spans="1:26" s="34" customFormat="1" ht="17.649999999999999" customHeight="1">
      <c r="A30" s="217" t="s">
        <v>86</v>
      </c>
      <c r="B30" s="217"/>
      <c r="C30" s="217"/>
      <c r="D30" s="217"/>
      <c r="E30" s="217"/>
      <c r="F30" s="217"/>
      <c r="G30" s="217"/>
      <c r="H30" s="217"/>
      <c r="I30" s="217"/>
      <c r="J30" s="217"/>
      <c r="K30" s="217"/>
      <c r="L30" s="217"/>
      <c r="M30" s="217"/>
      <c r="N30" s="217"/>
      <c r="O30" s="217"/>
      <c r="P30" s="217"/>
      <c r="Q30" s="217"/>
      <c r="R30" s="217"/>
      <c r="S30" s="217"/>
      <c r="T30" s="217"/>
      <c r="U30" s="217"/>
      <c r="V30" s="217"/>
      <c r="W30" s="217"/>
      <c r="X30" s="33"/>
      <c r="Y30" s="33"/>
      <c r="Z30" s="33"/>
    </row>
    <row r="31" spans="1:26" s="34" customFormat="1" ht="17.649999999999999" customHeight="1">
      <c r="A31" s="58"/>
      <c r="B31" s="57"/>
      <c r="C31" s="57"/>
      <c r="D31" s="57"/>
      <c r="E31" s="57"/>
      <c r="F31" s="57"/>
      <c r="G31" s="57"/>
      <c r="H31" s="57"/>
      <c r="I31" s="57"/>
      <c r="J31" s="57"/>
      <c r="K31" s="57"/>
      <c r="L31" s="57"/>
      <c r="M31" s="57"/>
      <c r="N31" s="57"/>
      <c r="O31" s="57"/>
      <c r="P31" s="57"/>
      <c r="Q31" s="57"/>
      <c r="R31" s="57"/>
      <c r="S31" s="57"/>
      <c r="T31" s="57"/>
      <c r="U31" s="57"/>
      <c r="V31" s="57"/>
      <c r="W31" s="56"/>
      <c r="X31" s="33"/>
      <c r="Y31" s="33"/>
      <c r="Z31" s="33"/>
    </row>
    <row r="32" spans="1:26" s="34" customFormat="1" ht="33" customHeight="1">
      <c r="A32" s="55" t="s">
        <v>87</v>
      </c>
      <c r="B32" s="54" t="s">
        <v>88</v>
      </c>
      <c r="C32" s="43"/>
      <c r="D32" s="297"/>
      <c r="E32" s="297"/>
      <c r="F32" s="43"/>
      <c r="G32" s="43"/>
      <c r="H32" s="43"/>
      <c r="I32" s="297"/>
      <c r="J32" s="297"/>
      <c r="K32" s="297"/>
      <c r="L32" s="297"/>
      <c r="M32" s="297"/>
      <c r="N32" s="297"/>
      <c r="O32" s="297"/>
      <c r="P32" s="297"/>
      <c r="Q32" s="297"/>
      <c r="R32" s="298"/>
      <c r="S32" s="298"/>
      <c r="T32" s="298"/>
      <c r="U32" s="298"/>
      <c r="V32" s="298"/>
      <c r="W32" s="299"/>
      <c r="X32" s="33"/>
      <c r="Y32" s="33"/>
      <c r="Z32" s="33"/>
    </row>
    <row r="33" spans="1:26" s="34" customFormat="1" ht="17.649999999999999" customHeight="1">
      <c r="A33" s="51" t="str">
        <f>C27</f>
        <v>Enero</v>
      </c>
      <c r="B33" s="49">
        <f>IF(ISERROR($C$28/$C$29),0,$C$28/$C$29)</f>
        <v>0</v>
      </c>
      <c r="C33" s="43"/>
      <c r="D33" s="300"/>
      <c r="E33" s="300"/>
      <c r="F33" s="43"/>
      <c r="G33" s="43"/>
      <c r="H33" s="43"/>
      <c r="I33" s="297"/>
      <c r="J33" s="297"/>
      <c r="K33" s="44"/>
      <c r="L33" s="52"/>
      <c r="M33" s="300"/>
      <c r="N33" s="300"/>
      <c r="O33" s="300"/>
      <c r="P33" s="300"/>
      <c r="Q33" s="300"/>
      <c r="R33" s="301"/>
      <c r="S33" s="301"/>
      <c r="T33" s="301"/>
      <c r="U33" s="301"/>
      <c r="V33" s="301"/>
      <c r="W33" s="302"/>
      <c r="X33" s="33"/>
      <c r="Y33" s="33"/>
      <c r="Z33" s="33"/>
    </row>
    <row r="34" spans="1:26" s="34" customFormat="1" ht="17.649999999999999" customHeight="1">
      <c r="A34" s="51" t="str">
        <f>D27</f>
        <v>Febrero</v>
      </c>
      <c r="B34" s="49">
        <f>IF(ISERROR($D$28/$D$29),0,$D$28/$D$29)</f>
        <v>0</v>
      </c>
      <c r="C34" s="43"/>
      <c r="D34" s="297"/>
      <c r="E34" s="297"/>
      <c r="F34" s="43"/>
      <c r="G34" s="43"/>
      <c r="H34" s="43"/>
      <c r="I34" s="297"/>
      <c r="J34" s="297"/>
      <c r="K34" s="45"/>
      <c r="L34" s="44"/>
      <c r="M34" s="297"/>
      <c r="N34" s="297"/>
      <c r="O34" s="297"/>
      <c r="P34" s="297"/>
      <c r="Q34" s="297"/>
      <c r="R34" s="301"/>
      <c r="S34" s="301"/>
      <c r="T34" s="301"/>
      <c r="U34" s="301"/>
      <c r="V34" s="301"/>
      <c r="W34" s="302"/>
      <c r="X34" s="33"/>
      <c r="Y34" s="33"/>
      <c r="Z34" s="33"/>
    </row>
    <row r="35" spans="1:26" s="34" customFormat="1" ht="17.649999999999999" customHeight="1">
      <c r="A35" s="50" t="str">
        <f>F27</f>
        <v>Marzo</v>
      </c>
      <c r="B35" s="49">
        <f>IF(ISERROR($F$28/$F$29),0,$F$28/$F$29)</f>
        <v>0</v>
      </c>
      <c r="C35" s="43"/>
      <c r="D35" s="297"/>
      <c r="E35" s="297"/>
      <c r="F35" s="43"/>
      <c r="G35" s="43"/>
      <c r="H35" s="43"/>
      <c r="I35" s="297"/>
      <c r="J35" s="297"/>
      <c r="K35" s="45"/>
      <c r="L35" s="44"/>
      <c r="M35" s="297"/>
      <c r="N35" s="297"/>
      <c r="O35" s="297"/>
      <c r="P35" s="297"/>
      <c r="Q35" s="297"/>
      <c r="R35" s="301"/>
      <c r="S35" s="301"/>
      <c r="T35" s="301"/>
      <c r="U35" s="301"/>
      <c r="V35" s="301"/>
      <c r="W35" s="302"/>
      <c r="X35" s="33"/>
      <c r="Y35" s="33"/>
      <c r="Z35" s="33"/>
    </row>
    <row r="36" spans="1:26" s="34" customFormat="1" ht="17.649999999999999" customHeight="1">
      <c r="A36" s="50" t="str">
        <f>H27</f>
        <v>Abril</v>
      </c>
      <c r="B36" s="49">
        <f>IF(ISERROR($H$28/$H$29),0,$H$28/$H$29)</f>
        <v>0</v>
      </c>
      <c r="C36" s="43"/>
      <c r="D36" s="297"/>
      <c r="E36" s="297"/>
      <c r="F36" s="43"/>
      <c r="G36" s="43"/>
      <c r="H36" s="43"/>
      <c r="I36" s="297"/>
      <c r="J36" s="297"/>
      <c r="K36" s="45"/>
      <c r="L36" s="44"/>
      <c r="M36" s="297"/>
      <c r="N36" s="297"/>
      <c r="O36" s="297"/>
      <c r="P36" s="297"/>
      <c r="Q36" s="297"/>
      <c r="R36" s="301"/>
      <c r="S36" s="301"/>
      <c r="T36" s="301"/>
      <c r="U36" s="301"/>
      <c r="V36" s="301"/>
      <c r="W36" s="302"/>
      <c r="X36" s="33"/>
      <c r="Y36" s="33"/>
      <c r="Z36" s="33"/>
    </row>
    <row r="37" spans="1:26" s="34" customFormat="1" ht="17.649999999999999" customHeight="1">
      <c r="A37" s="50" t="str">
        <f>J27</f>
        <v>Mayo</v>
      </c>
      <c r="B37" s="49">
        <f>IF(ISERROR($J$28/$J$29),0,$J$28/$J$29)</f>
        <v>0</v>
      </c>
      <c r="C37" s="43"/>
      <c r="D37" s="297"/>
      <c r="E37" s="297"/>
      <c r="F37" s="43"/>
      <c r="G37" s="43"/>
      <c r="H37" s="43"/>
      <c r="I37" s="297"/>
      <c r="J37" s="297"/>
      <c r="K37" s="45"/>
      <c r="L37" s="44"/>
      <c r="M37" s="297"/>
      <c r="N37" s="297"/>
      <c r="O37" s="297"/>
      <c r="P37" s="297"/>
      <c r="Q37" s="297"/>
      <c r="R37" s="301"/>
      <c r="S37" s="301"/>
      <c r="T37" s="301"/>
      <c r="U37" s="301"/>
      <c r="V37" s="301"/>
      <c r="W37" s="302"/>
      <c r="X37" s="33"/>
      <c r="Y37" s="33"/>
      <c r="Z37" s="33"/>
    </row>
    <row r="38" spans="1:26" s="34" customFormat="1" ht="17.649999999999999" customHeight="1">
      <c r="A38" s="50" t="str">
        <f>L27</f>
        <v>Junio</v>
      </c>
      <c r="B38" s="49">
        <f>IF(ISERROR($L$28/$L$29),0,$L$28/$L$29)</f>
        <v>0</v>
      </c>
      <c r="C38" s="43"/>
      <c r="D38" s="297"/>
      <c r="E38" s="297"/>
      <c r="F38" s="43"/>
      <c r="G38" s="43"/>
      <c r="H38" s="43"/>
      <c r="I38" s="297"/>
      <c r="J38" s="297"/>
      <c r="K38" s="45"/>
      <c r="L38" s="44"/>
      <c r="M38" s="297"/>
      <c r="N38" s="297"/>
      <c r="O38" s="297"/>
      <c r="P38" s="297"/>
      <c r="Q38" s="297"/>
      <c r="R38" s="301"/>
      <c r="S38" s="301"/>
      <c r="T38" s="301"/>
      <c r="U38" s="301"/>
      <c r="V38" s="301"/>
      <c r="W38" s="302"/>
      <c r="X38" s="33"/>
      <c r="Y38" s="33"/>
      <c r="Z38" s="33"/>
    </row>
    <row r="39" spans="1:26" s="34" customFormat="1" ht="17.649999999999999" customHeight="1">
      <c r="A39" s="50" t="str">
        <f>M27</f>
        <v>Julio</v>
      </c>
      <c r="B39" s="49">
        <f>IF(ISERROR($M$28/$M$29),0,$M$28/$M$29)</f>
        <v>0</v>
      </c>
      <c r="C39" s="46"/>
      <c r="D39" s="46"/>
      <c r="E39" s="43"/>
      <c r="F39" s="43"/>
      <c r="G39" s="297"/>
      <c r="H39" s="297"/>
      <c r="I39" s="297"/>
      <c r="J39" s="297"/>
      <c r="K39" s="45"/>
      <c r="L39" s="44"/>
      <c r="M39" s="297"/>
      <c r="N39" s="297"/>
      <c r="O39" s="297"/>
      <c r="P39" s="297"/>
      <c r="Q39" s="297"/>
      <c r="R39" s="301"/>
      <c r="S39" s="301"/>
      <c r="T39" s="301"/>
      <c r="U39" s="301"/>
      <c r="V39" s="301"/>
      <c r="W39" s="302"/>
      <c r="X39" s="33"/>
      <c r="Y39" s="33"/>
      <c r="Z39" s="33"/>
    </row>
    <row r="40" spans="1:26" s="34" customFormat="1" ht="17.25" customHeight="1">
      <c r="A40" s="50" t="str">
        <f>O27</f>
        <v>Agosto</v>
      </c>
      <c r="B40" s="49">
        <f>IF(ISERROR($O$28/$O$29),0,$O$28/$O$29)</f>
        <v>0</v>
      </c>
      <c r="C40" s="46"/>
      <c r="D40" s="46"/>
      <c r="E40" s="43"/>
      <c r="F40" s="43"/>
      <c r="G40" s="297"/>
      <c r="H40" s="297"/>
      <c r="I40" s="297"/>
      <c r="J40" s="297"/>
      <c r="K40" s="45"/>
      <c r="L40" s="44"/>
      <c r="M40" s="297"/>
      <c r="N40" s="297"/>
      <c r="O40" s="297"/>
      <c r="P40" s="297"/>
      <c r="Q40" s="297"/>
      <c r="R40" s="301"/>
      <c r="S40" s="301"/>
      <c r="T40" s="301"/>
      <c r="U40" s="301"/>
      <c r="V40" s="301"/>
      <c r="W40" s="302"/>
      <c r="X40" s="33"/>
      <c r="Y40" s="33"/>
      <c r="Z40" s="33"/>
    </row>
    <row r="41" spans="1:26" s="34" customFormat="1" ht="17.25" customHeight="1">
      <c r="A41" s="50" t="str">
        <f>Q27</f>
        <v>Septiembre</v>
      </c>
      <c r="B41" s="49">
        <f>IF(ISERROR($Q$28/$Q$29),0,$Q$28/$Q$29)</f>
        <v>0</v>
      </c>
      <c r="C41" s="46"/>
      <c r="D41" s="46"/>
      <c r="E41" s="43"/>
      <c r="F41" s="43"/>
      <c r="G41" s="43"/>
      <c r="H41" s="43"/>
      <c r="I41" s="43"/>
      <c r="J41" s="43"/>
      <c r="K41" s="45"/>
      <c r="L41" s="44"/>
      <c r="M41" s="43"/>
      <c r="N41" s="43"/>
      <c r="O41" s="43"/>
      <c r="P41" s="43"/>
      <c r="Q41" s="43"/>
      <c r="R41" s="301"/>
      <c r="S41" s="301"/>
      <c r="T41" s="301"/>
      <c r="U41" s="301"/>
      <c r="V41" s="301"/>
      <c r="W41" s="302"/>
      <c r="X41" s="33"/>
      <c r="Y41" s="33"/>
      <c r="Z41" s="33"/>
    </row>
    <row r="42" spans="1:26" s="34" customFormat="1" ht="17.25" customHeight="1">
      <c r="A42" s="50" t="str">
        <f>S27</f>
        <v>Octubre</v>
      </c>
      <c r="B42" s="49">
        <f>IF(ISERROR($S$28/$S$29),0,$S$28/$S$29)</f>
        <v>0</v>
      </c>
      <c r="C42" s="46"/>
      <c r="D42" s="46"/>
      <c r="E42" s="43"/>
      <c r="F42" s="43"/>
      <c r="G42" s="43"/>
      <c r="H42" s="43"/>
      <c r="I42" s="43"/>
      <c r="J42" s="43"/>
      <c r="K42" s="45"/>
      <c r="L42" s="44"/>
      <c r="M42" s="43"/>
      <c r="N42" s="43"/>
      <c r="O42" s="43"/>
      <c r="P42" s="43"/>
      <c r="Q42" s="43"/>
      <c r="R42" s="301"/>
      <c r="S42" s="301"/>
      <c r="T42" s="301"/>
      <c r="U42" s="301"/>
      <c r="V42" s="301"/>
      <c r="W42" s="302"/>
      <c r="X42" s="33"/>
      <c r="Y42" s="33"/>
      <c r="Z42" s="33"/>
    </row>
    <row r="43" spans="1:26" s="34" customFormat="1" ht="17.25" customHeight="1">
      <c r="A43" s="50" t="str">
        <f>U27</f>
        <v>Noviembre</v>
      </c>
      <c r="B43" s="49">
        <f>IF(ISERROR($U$28/$U$29),0,$U$28/$U$29)</f>
        <v>0</v>
      </c>
      <c r="C43" s="46"/>
      <c r="D43" s="46"/>
      <c r="E43" s="43"/>
      <c r="F43" s="43"/>
      <c r="G43" s="43"/>
      <c r="H43" s="43"/>
      <c r="I43" s="43"/>
      <c r="J43" s="43"/>
      <c r="K43" s="45"/>
      <c r="L43" s="44"/>
      <c r="M43" s="43"/>
      <c r="N43" s="43"/>
      <c r="O43" s="43"/>
      <c r="P43" s="43"/>
      <c r="Q43" s="43"/>
      <c r="R43" s="301"/>
      <c r="S43" s="301"/>
      <c r="T43" s="301"/>
      <c r="U43" s="301"/>
      <c r="V43" s="301"/>
      <c r="W43" s="302"/>
      <c r="X43" s="33"/>
      <c r="Y43" s="33"/>
      <c r="Z43" s="33"/>
    </row>
    <row r="44" spans="1:26" s="34" customFormat="1" ht="17.25" customHeight="1">
      <c r="A44" s="50" t="str">
        <f>W27</f>
        <v>Diciembre</v>
      </c>
      <c r="B44" s="49">
        <f>IF(ISERROR($W$28/$W$29),0,$W$28/$W$29)</f>
        <v>0</v>
      </c>
      <c r="C44" s="46"/>
      <c r="D44" s="46"/>
      <c r="E44" s="43"/>
      <c r="F44" s="43"/>
      <c r="G44" s="43"/>
      <c r="H44" s="43"/>
      <c r="I44" s="43"/>
      <c r="J44" s="43"/>
      <c r="K44" s="45"/>
      <c r="L44" s="44"/>
      <c r="M44" s="43"/>
      <c r="N44" s="43"/>
      <c r="O44" s="43"/>
      <c r="P44" s="43"/>
      <c r="Q44" s="43"/>
      <c r="R44" s="301"/>
      <c r="S44" s="301"/>
      <c r="T44" s="301"/>
      <c r="U44" s="301"/>
      <c r="V44" s="301"/>
      <c r="W44" s="302"/>
      <c r="X44" s="33"/>
      <c r="Y44" s="33"/>
      <c r="Z44" s="33"/>
    </row>
    <row r="45" spans="1:26" s="34" customFormat="1" ht="17.25" customHeight="1">
      <c r="A45" s="48"/>
      <c r="B45" s="47"/>
      <c r="C45" s="46"/>
      <c r="D45" s="46"/>
      <c r="E45" s="43"/>
      <c r="F45" s="43"/>
      <c r="G45" s="43"/>
      <c r="H45" s="43"/>
      <c r="I45" s="43"/>
      <c r="J45" s="43"/>
      <c r="K45" s="45"/>
      <c r="L45" s="44"/>
      <c r="M45" s="43"/>
      <c r="N45" s="43"/>
      <c r="O45" s="43"/>
      <c r="P45" s="43"/>
      <c r="Q45" s="43"/>
      <c r="R45" s="301"/>
      <c r="S45" s="301"/>
      <c r="T45" s="301"/>
      <c r="U45" s="301"/>
      <c r="V45" s="301"/>
      <c r="W45" s="302"/>
      <c r="X45" s="33"/>
      <c r="Y45" s="33"/>
      <c r="Z45" s="33"/>
    </row>
    <row r="46" spans="1:26" s="34" customFormat="1" ht="18" customHeight="1">
      <c r="A46" s="206" t="s">
        <v>89</v>
      </c>
      <c r="B46" s="206"/>
      <c r="C46" s="206"/>
      <c r="D46" s="206"/>
      <c r="E46" s="206"/>
      <c r="F46" s="206"/>
      <c r="G46" s="206"/>
      <c r="H46" s="206"/>
      <c r="I46" s="206"/>
      <c r="J46" s="206"/>
      <c r="K46" s="206"/>
      <c r="L46" s="206"/>
      <c r="M46" s="206"/>
      <c r="N46" s="206"/>
      <c r="O46" s="206"/>
      <c r="P46" s="206"/>
      <c r="Q46" s="206"/>
      <c r="R46" s="206"/>
      <c r="S46" s="206"/>
      <c r="T46" s="206"/>
      <c r="U46" s="206"/>
      <c r="V46" s="206"/>
      <c r="W46" s="206"/>
      <c r="X46" s="39"/>
      <c r="Y46" s="38"/>
      <c r="Z46" s="37"/>
    </row>
    <row r="47" spans="1:26" s="34" customFormat="1" ht="40.9" customHeight="1">
      <c r="A47" s="197"/>
      <c r="B47" s="198"/>
      <c r="C47" s="198"/>
      <c r="D47" s="198"/>
      <c r="E47" s="198"/>
      <c r="F47" s="198"/>
      <c r="G47" s="198"/>
      <c r="H47" s="198"/>
      <c r="I47" s="198"/>
      <c r="J47" s="198"/>
      <c r="K47" s="198"/>
      <c r="L47" s="198"/>
      <c r="M47" s="198"/>
      <c r="N47" s="198"/>
      <c r="O47" s="198"/>
      <c r="P47" s="198"/>
      <c r="Q47" s="198"/>
      <c r="R47" s="198"/>
      <c r="S47" s="198"/>
      <c r="T47" s="198"/>
      <c r="U47" s="198"/>
      <c r="V47" s="198"/>
      <c r="W47" s="199"/>
      <c r="X47" s="39"/>
      <c r="Y47" s="38"/>
      <c r="Z47" s="37"/>
    </row>
    <row r="48" spans="1:26" s="34" customFormat="1" ht="19.899999999999999" customHeight="1">
      <c r="A48" s="196" t="s">
        <v>90</v>
      </c>
      <c r="B48" s="196"/>
      <c r="C48" s="196"/>
      <c r="D48" s="196"/>
      <c r="E48" s="196"/>
      <c r="F48" s="196"/>
      <c r="G48" s="196"/>
      <c r="H48" s="196"/>
      <c r="I48" s="196"/>
      <c r="J48" s="196"/>
      <c r="K48" s="196"/>
      <c r="L48" s="196"/>
      <c r="M48" s="196"/>
      <c r="N48" s="196"/>
      <c r="O48" s="196"/>
      <c r="P48" s="196"/>
      <c r="Q48" s="196"/>
      <c r="R48" s="196"/>
      <c r="S48" s="196"/>
      <c r="T48" s="196"/>
      <c r="U48" s="196"/>
      <c r="V48" s="196"/>
      <c r="W48" s="196"/>
      <c r="X48" s="39"/>
      <c r="Y48" s="38"/>
      <c r="Z48" s="37"/>
    </row>
    <row r="49" spans="1:26" s="34" customFormat="1" ht="34.15" customHeight="1">
      <c r="A49" s="197"/>
      <c r="B49" s="198"/>
      <c r="C49" s="198"/>
      <c r="D49" s="198"/>
      <c r="E49" s="198"/>
      <c r="F49" s="198"/>
      <c r="G49" s="198"/>
      <c r="H49" s="198"/>
      <c r="I49" s="198"/>
      <c r="J49" s="198"/>
      <c r="K49" s="198"/>
      <c r="L49" s="198"/>
      <c r="M49" s="198"/>
      <c r="N49" s="198"/>
      <c r="O49" s="198"/>
      <c r="P49" s="198"/>
      <c r="Q49" s="198"/>
      <c r="R49" s="198"/>
      <c r="S49" s="198"/>
      <c r="T49" s="198"/>
      <c r="U49" s="198"/>
      <c r="V49" s="198"/>
      <c r="W49" s="199"/>
      <c r="X49" s="39"/>
      <c r="Y49" s="38"/>
      <c r="Z49" s="37"/>
    </row>
    <row r="50" spans="1:26" s="34" customFormat="1" ht="22.15" customHeight="1">
      <c r="A50" s="83" t="s">
        <v>91</v>
      </c>
      <c r="B50" s="84"/>
      <c r="C50" s="84"/>
      <c r="D50" s="84"/>
      <c r="E50" s="84"/>
      <c r="F50" s="84"/>
      <c r="G50" s="84"/>
      <c r="H50" s="84"/>
      <c r="I50" s="84"/>
      <c r="J50" s="84"/>
      <c r="K50" s="84"/>
      <c r="L50" s="84"/>
      <c r="M50" s="84"/>
      <c r="N50" s="84"/>
      <c r="O50" s="84"/>
      <c r="P50" s="84"/>
      <c r="Q50" s="84"/>
      <c r="R50" s="84"/>
      <c r="S50" s="84"/>
      <c r="T50" s="84"/>
      <c r="U50" s="84"/>
      <c r="V50" s="84"/>
      <c r="W50" s="85"/>
      <c r="X50" s="39"/>
      <c r="Y50" s="38"/>
      <c r="Z50" s="37"/>
    </row>
    <row r="51" spans="1:26" s="34" customFormat="1" ht="34.9" customHeight="1">
      <c r="A51" s="86"/>
      <c r="B51" s="87"/>
      <c r="C51" s="87"/>
      <c r="D51" s="87"/>
      <c r="E51" s="87"/>
      <c r="F51" s="87"/>
      <c r="G51" s="87"/>
      <c r="H51" s="87"/>
      <c r="I51" s="87"/>
      <c r="J51" s="87"/>
      <c r="K51" s="87"/>
      <c r="L51" s="87"/>
      <c r="M51" s="87"/>
      <c r="N51" s="87"/>
      <c r="O51" s="87"/>
      <c r="P51" s="87"/>
      <c r="Q51" s="87"/>
      <c r="R51" s="87"/>
      <c r="S51" s="87"/>
      <c r="T51" s="87"/>
      <c r="U51" s="87"/>
      <c r="V51" s="87"/>
      <c r="W51" s="87"/>
      <c r="X51" s="39"/>
      <c r="Y51" s="38"/>
      <c r="Z51" s="37"/>
    </row>
    <row r="52" spans="1:26" s="34" customFormat="1" ht="16.149999999999999" customHeight="1">
      <c r="A52" s="196" t="s">
        <v>92</v>
      </c>
      <c r="B52" s="196"/>
      <c r="C52" s="196"/>
      <c r="D52" s="196"/>
      <c r="E52" s="196"/>
      <c r="F52" s="196"/>
      <c r="G52" s="196"/>
      <c r="H52" s="196"/>
      <c r="I52" s="196"/>
      <c r="J52" s="196"/>
      <c r="K52" s="196"/>
      <c r="L52" s="196"/>
      <c r="M52" s="196"/>
      <c r="N52" s="196"/>
      <c r="O52" s="196"/>
      <c r="P52" s="196"/>
      <c r="Q52" s="196"/>
      <c r="R52" s="196"/>
      <c r="S52" s="196"/>
      <c r="T52" s="196"/>
      <c r="U52" s="196"/>
      <c r="V52" s="196"/>
      <c r="W52" s="196"/>
      <c r="X52" s="39"/>
      <c r="Y52" s="38"/>
      <c r="Z52" s="37"/>
    </row>
    <row r="53" spans="1:26" s="34" customFormat="1" ht="15.6" customHeight="1">
      <c r="A53" s="42" t="s">
        <v>3</v>
      </c>
      <c r="B53" s="194" t="s">
        <v>93</v>
      </c>
      <c r="C53" s="195"/>
      <c r="D53" s="193" t="s">
        <v>94</v>
      </c>
      <c r="E53" s="194"/>
      <c r="F53" s="194"/>
      <c r="G53" s="194"/>
      <c r="H53" s="194"/>
      <c r="I53" s="194"/>
      <c r="J53" s="195"/>
      <c r="K53" s="193" t="s">
        <v>95</v>
      </c>
      <c r="L53" s="194"/>
      <c r="M53" s="194"/>
      <c r="N53" s="194"/>
      <c r="O53" s="194"/>
      <c r="P53" s="194"/>
      <c r="Q53" s="194"/>
      <c r="R53" s="195"/>
      <c r="S53" s="193" t="s">
        <v>96</v>
      </c>
      <c r="T53" s="194"/>
      <c r="U53" s="194"/>
      <c r="V53" s="194"/>
      <c r="W53" s="195"/>
      <c r="X53" s="39"/>
      <c r="Y53" s="38"/>
      <c r="Z53" s="37"/>
    </row>
    <row r="54" spans="1:26" s="34" customFormat="1" ht="98.25" customHeight="1">
      <c r="A54" s="40">
        <v>1</v>
      </c>
      <c r="B54" s="210">
        <v>44740</v>
      </c>
      <c r="C54" s="147"/>
      <c r="D54" s="211" t="s">
        <v>97</v>
      </c>
      <c r="E54" s="211"/>
      <c r="F54" s="211"/>
      <c r="G54" s="211"/>
      <c r="H54" s="211"/>
      <c r="I54" s="211"/>
      <c r="J54" s="211"/>
      <c r="K54" s="211" t="s">
        <v>98</v>
      </c>
      <c r="L54" s="211"/>
      <c r="M54" s="211"/>
      <c r="N54" s="211"/>
      <c r="O54" s="211"/>
      <c r="P54" s="211"/>
      <c r="Q54" s="211"/>
      <c r="R54" s="211"/>
      <c r="S54" s="210">
        <v>44763</v>
      </c>
      <c r="T54" s="147"/>
      <c r="U54" s="147"/>
      <c r="V54" s="147"/>
      <c r="W54" s="147"/>
      <c r="X54" s="39"/>
      <c r="Y54" s="38"/>
      <c r="Z54" s="37"/>
    </row>
    <row r="55" spans="1:26" s="34" customFormat="1" ht="65.45" customHeight="1">
      <c r="A55" s="41">
        <v>2</v>
      </c>
      <c r="B55" s="200">
        <v>45124</v>
      </c>
      <c r="C55" s="201"/>
      <c r="D55" s="202" t="s">
        <v>99</v>
      </c>
      <c r="E55" s="203"/>
      <c r="F55" s="203"/>
      <c r="G55" s="203"/>
      <c r="H55" s="203"/>
      <c r="I55" s="203"/>
      <c r="J55" s="204"/>
      <c r="K55" s="202" t="s">
        <v>100</v>
      </c>
      <c r="L55" s="203"/>
      <c r="M55" s="203"/>
      <c r="N55" s="203"/>
      <c r="O55" s="203"/>
      <c r="P55" s="203"/>
      <c r="Q55" s="203"/>
      <c r="R55" s="204"/>
      <c r="S55" s="200">
        <v>45126</v>
      </c>
      <c r="T55" s="205"/>
      <c r="U55" s="205"/>
      <c r="V55" s="205"/>
      <c r="W55" s="201"/>
      <c r="X55" s="39"/>
      <c r="Y55" s="38"/>
      <c r="Z55" s="37"/>
    </row>
    <row r="56" spans="1:26" s="34" customFormat="1" ht="72.599999999999994" customHeight="1">
      <c r="A56" s="40">
        <v>3</v>
      </c>
      <c r="B56" s="210">
        <v>45371</v>
      </c>
      <c r="C56" s="147"/>
      <c r="D56" s="202" t="s">
        <v>101</v>
      </c>
      <c r="E56" s="203"/>
      <c r="F56" s="203"/>
      <c r="G56" s="203"/>
      <c r="H56" s="203"/>
      <c r="I56" s="203"/>
      <c r="J56" s="204"/>
      <c r="K56" s="211" t="s">
        <v>102</v>
      </c>
      <c r="L56" s="211"/>
      <c r="M56" s="211"/>
      <c r="N56" s="211"/>
      <c r="O56" s="211"/>
      <c r="P56" s="211"/>
      <c r="Q56" s="211"/>
      <c r="R56" s="211"/>
      <c r="S56" s="210">
        <v>45386</v>
      </c>
      <c r="T56" s="147"/>
      <c r="U56" s="147"/>
      <c r="V56" s="147"/>
      <c r="W56" s="147"/>
      <c r="X56" s="39"/>
      <c r="Y56" s="38"/>
      <c r="Z56" s="37"/>
    </row>
    <row r="57" spans="1:26" s="34" customFormat="1" ht="72.599999999999994" customHeight="1">
      <c r="A57" s="19">
        <v>4</v>
      </c>
      <c r="B57" s="88">
        <v>45533</v>
      </c>
      <c r="C57" s="89"/>
      <c r="D57" s="90" t="s">
        <v>103</v>
      </c>
      <c r="E57" s="91"/>
      <c r="F57" s="91"/>
      <c r="G57" s="91"/>
      <c r="H57" s="91"/>
      <c r="I57" s="91"/>
      <c r="J57" s="92"/>
      <c r="K57" s="90" t="s">
        <v>104</v>
      </c>
      <c r="L57" s="91"/>
      <c r="M57" s="91"/>
      <c r="N57" s="91"/>
      <c r="O57" s="91"/>
      <c r="P57" s="91"/>
      <c r="Q57" s="91"/>
      <c r="R57" s="92"/>
      <c r="S57" s="88">
        <v>45533</v>
      </c>
      <c r="T57" s="93"/>
      <c r="U57" s="93"/>
      <c r="V57" s="93"/>
      <c r="W57" s="89"/>
      <c r="X57" s="39"/>
      <c r="Y57" s="38"/>
      <c r="Z57" s="37"/>
    </row>
    <row r="58" spans="1:26" s="34" customFormat="1" ht="15.6" customHeight="1">
      <c r="A58" s="212" t="s">
        <v>105</v>
      </c>
      <c r="B58" s="213"/>
      <c r="C58" s="213"/>
      <c r="D58" s="213"/>
      <c r="E58" s="213"/>
      <c r="F58" s="213"/>
      <c r="G58" s="213"/>
      <c r="H58" s="213"/>
      <c r="I58" s="213"/>
      <c r="J58" s="213"/>
      <c r="K58" s="213"/>
      <c r="L58" s="213"/>
      <c r="M58" s="213"/>
      <c r="N58" s="213"/>
      <c r="O58" s="213"/>
      <c r="P58" s="213"/>
      <c r="Q58" s="213"/>
      <c r="R58" s="213"/>
      <c r="S58" s="213"/>
      <c r="T58" s="213"/>
      <c r="U58" s="213"/>
      <c r="V58" s="213"/>
      <c r="W58" s="214"/>
      <c r="X58" s="39"/>
      <c r="Y58" s="38"/>
      <c r="Z58" s="37"/>
    </row>
    <row r="59" spans="1:26" s="34" customFormat="1" ht="26.65" customHeight="1">
      <c r="A59" s="36" t="s">
        <v>106</v>
      </c>
      <c r="B59" s="155" t="s">
        <v>107</v>
      </c>
      <c r="C59" s="156"/>
      <c r="D59" s="156"/>
      <c r="E59" s="156"/>
      <c r="F59" s="156"/>
      <c r="G59" s="156"/>
      <c r="H59" s="156"/>
      <c r="I59" s="156"/>
      <c r="J59" s="156"/>
      <c r="K59" s="156"/>
      <c r="L59" s="157"/>
      <c r="M59" s="208" t="s">
        <v>108</v>
      </c>
      <c r="N59" s="209"/>
      <c r="O59" s="155" t="s">
        <v>109</v>
      </c>
      <c r="P59" s="156"/>
      <c r="Q59" s="156"/>
      <c r="R59" s="156"/>
      <c r="S59" s="156"/>
      <c r="T59" s="156"/>
      <c r="U59" s="156"/>
      <c r="V59" s="156"/>
      <c r="W59" s="157"/>
      <c r="X59" s="33"/>
      <c r="Y59" s="33"/>
      <c r="Z59" s="33"/>
    </row>
    <row r="60" spans="1:26" s="34" customFormat="1" ht="24.6" customHeight="1">
      <c r="A60" s="36" t="s">
        <v>110</v>
      </c>
      <c r="B60" s="155" t="s">
        <v>111</v>
      </c>
      <c r="C60" s="156"/>
      <c r="D60" s="156"/>
      <c r="E60" s="156"/>
      <c r="F60" s="156"/>
      <c r="G60" s="156"/>
      <c r="H60" s="156"/>
      <c r="I60" s="156"/>
      <c r="J60" s="156"/>
      <c r="K60" s="156"/>
      <c r="L60" s="157"/>
      <c r="M60" s="208" t="s">
        <v>108</v>
      </c>
      <c r="N60" s="209"/>
      <c r="O60" s="155" t="s">
        <v>112</v>
      </c>
      <c r="P60" s="156"/>
      <c r="Q60" s="156"/>
      <c r="R60" s="156"/>
      <c r="S60" s="156"/>
      <c r="T60" s="156"/>
      <c r="U60" s="156"/>
      <c r="V60" s="156"/>
      <c r="W60" s="157"/>
      <c r="X60" s="33"/>
      <c r="Y60" s="33"/>
      <c r="Z60" s="33"/>
    </row>
    <row r="61" spans="1:26" s="34" customFormat="1" ht="27.6" customHeight="1">
      <c r="A61" s="36" t="s">
        <v>113</v>
      </c>
      <c r="B61" s="155" t="s">
        <v>114</v>
      </c>
      <c r="C61" s="156"/>
      <c r="D61" s="156"/>
      <c r="E61" s="156"/>
      <c r="F61" s="156"/>
      <c r="G61" s="156"/>
      <c r="H61" s="156"/>
      <c r="I61" s="156"/>
      <c r="J61" s="156"/>
      <c r="K61" s="156"/>
      <c r="L61" s="157"/>
      <c r="M61" s="208" t="s">
        <v>108</v>
      </c>
      <c r="N61" s="209"/>
      <c r="O61" s="155" t="s">
        <v>115</v>
      </c>
      <c r="P61" s="156"/>
      <c r="Q61" s="156"/>
      <c r="R61" s="156"/>
      <c r="S61" s="156"/>
      <c r="T61" s="156"/>
      <c r="U61" s="156"/>
      <c r="V61" s="156"/>
      <c r="W61" s="157"/>
      <c r="X61" s="33"/>
      <c r="Y61" s="33"/>
      <c r="Z61" s="33"/>
    </row>
    <row r="62" spans="1:26" s="34" customFormat="1" ht="13.5" customHeight="1">
      <c r="A62" s="207" t="s">
        <v>116</v>
      </c>
      <c r="B62" s="207"/>
      <c r="C62" s="207"/>
      <c r="D62" s="207"/>
      <c r="E62" s="207"/>
      <c r="F62" s="207"/>
      <c r="G62" s="207"/>
      <c r="H62" s="207"/>
      <c r="I62" s="207"/>
      <c r="J62" s="207"/>
      <c r="K62" s="207"/>
      <c r="L62" s="207"/>
      <c r="M62" s="207"/>
      <c r="N62" s="207"/>
      <c r="O62" s="207"/>
      <c r="P62" s="207"/>
      <c r="Q62" s="207"/>
      <c r="R62" s="207"/>
      <c r="S62" s="207"/>
      <c r="T62" s="207"/>
      <c r="U62" s="207"/>
      <c r="V62" s="207"/>
      <c r="W62" s="207"/>
      <c r="X62" s="33"/>
      <c r="Y62" s="33"/>
      <c r="Z62" s="33"/>
    </row>
    <row r="63" spans="1:26" s="34" customFormat="1" ht="21" customHeight="1">
      <c r="A63" s="31" t="s">
        <v>117</v>
      </c>
      <c r="B63" s="155" t="s">
        <v>118</v>
      </c>
      <c r="C63" s="156"/>
      <c r="D63" s="156"/>
      <c r="E63" s="156"/>
      <c r="F63" s="156"/>
      <c r="G63" s="156"/>
      <c r="H63" s="156"/>
      <c r="I63" s="156"/>
      <c r="J63" s="156"/>
      <c r="K63" s="156"/>
      <c r="L63" s="157"/>
      <c r="M63" s="208" t="s">
        <v>108</v>
      </c>
      <c r="N63" s="209"/>
      <c r="O63" s="155" t="s">
        <v>119</v>
      </c>
      <c r="P63" s="156"/>
      <c r="Q63" s="156"/>
      <c r="R63" s="156"/>
      <c r="S63" s="156"/>
      <c r="T63" s="156"/>
      <c r="U63" s="156"/>
      <c r="V63" s="156"/>
      <c r="W63" s="157"/>
      <c r="X63" s="33"/>
      <c r="Y63" s="33"/>
      <c r="Z63" s="33"/>
    </row>
    <row r="64" spans="1:26" ht="13.5" customHeight="1">
      <c r="A64" s="82" t="s">
        <v>120</v>
      </c>
      <c r="B64" s="82"/>
      <c r="C64" s="82"/>
      <c r="D64" s="82"/>
      <c r="E64" s="82"/>
      <c r="F64" s="82"/>
      <c r="G64" s="82"/>
      <c r="H64" s="82"/>
      <c r="I64" s="82"/>
      <c r="J64" s="82"/>
      <c r="K64" s="82"/>
      <c r="L64" s="82"/>
      <c r="M64" s="82"/>
      <c r="N64" s="82"/>
      <c r="O64" s="82"/>
      <c r="P64" s="82"/>
      <c r="Q64" s="82"/>
      <c r="R64" s="82"/>
      <c r="S64" s="82"/>
      <c r="T64" s="82"/>
      <c r="U64" s="82"/>
      <c r="V64" s="82"/>
      <c r="W64" s="82"/>
    </row>
  </sheetData>
  <sheetProtection formatCells="0" formatColumns="0" formatRows="0" insertColumns="0" insertRows="0" insertHyperlinks="0" deleteColumns="0" deleteRows="0" sort="0" autoFilter="0" pivotTables="0"/>
  <mergeCells count="183">
    <mergeCell ref="O28:P28"/>
    <mergeCell ref="Q28:R28"/>
    <mergeCell ref="U29:V29"/>
    <mergeCell ref="Q27:R27"/>
    <mergeCell ref="A30:W30"/>
    <mergeCell ref="D32:E33"/>
    <mergeCell ref="I32:L32"/>
    <mergeCell ref="M32:N33"/>
    <mergeCell ref="O32:Q33"/>
    <mergeCell ref="R32:W32"/>
    <mergeCell ref="R33:W45"/>
    <mergeCell ref="A29:B29"/>
    <mergeCell ref="S28:T28"/>
    <mergeCell ref="U28:V28"/>
    <mergeCell ref="D29:E29"/>
    <mergeCell ref="F29:G29"/>
    <mergeCell ref="H29:I29"/>
    <mergeCell ref="J29:K29"/>
    <mergeCell ref="M29:N29"/>
    <mergeCell ref="O29:P29"/>
    <mergeCell ref="Q29:R29"/>
    <mergeCell ref="S29:T29"/>
    <mergeCell ref="F28:G28"/>
    <mergeCell ref="H28:I28"/>
    <mergeCell ref="J28:K28"/>
    <mergeCell ref="M28:N28"/>
    <mergeCell ref="B59:L59"/>
    <mergeCell ref="M59:N59"/>
    <mergeCell ref="O59:W59"/>
    <mergeCell ref="B56:C56"/>
    <mergeCell ref="D56:J56"/>
    <mergeCell ref="K56:R56"/>
    <mergeCell ref="S56:W56"/>
    <mergeCell ref="M39:N39"/>
    <mergeCell ref="O39:Q39"/>
    <mergeCell ref="A58:W58"/>
    <mergeCell ref="B54:C54"/>
    <mergeCell ref="D54:J54"/>
    <mergeCell ref="K54:R54"/>
    <mergeCell ref="S54:W54"/>
    <mergeCell ref="G40:H40"/>
    <mergeCell ref="I40:J40"/>
    <mergeCell ref="M40:N40"/>
    <mergeCell ref="O40:Q40"/>
    <mergeCell ref="G39:H39"/>
    <mergeCell ref="I39:J39"/>
    <mergeCell ref="A62:W62"/>
    <mergeCell ref="B63:L63"/>
    <mergeCell ref="M63:N63"/>
    <mergeCell ref="O63:W63"/>
    <mergeCell ref="B60:L60"/>
    <mergeCell ref="M60:N60"/>
    <mergeCell ref="O60:W60"/>
    <mergeCell ref="B61:L61"/>
    <mergeCell ref="M61:N61"/>
    <mergeCell ref="O61:W61"/>
    <mergeCell ref="B55:C55"/>
    <mergeCell ref="D55:J55"/>
    <mergeCell ref="K55:R55"/>
    <mergeCell ref="S55:W55"/>
    <mergeCell ref="A46:W46"/>
    <mergeCell ref="A52:W52"/>
    <mergeCell ref="B53:C53"/>
    <mergeCell ref="D53:J53"/>
    <mergeCell ref="K53:R53"/>
    <mergeCell ref="M37:N37"/>
    <mergeCell ref="O37:Q37"/>
    <mergeCell ref="D34:E34"/>
    <mergeCell ref="I34:J34"/>
    <mergeCell ref="M34:N34"/>
    <mergeCell ref="O34:Q34"/>
    <mergeCell ref="D35:E35"/>
    <mergeCell ref="I35:J35"/>
    <mergeCell ref="S53:W53"/>
    <mergeCell ref="A48:W48"/>
    <mergeCell ref="A49:W49"/>
    <mergeCell ref="A47:W47"/>
    <mergeCell ref="D36:E36"/>
    <mergeCell ref="I36:J36"/>
    <mergeCell ref="M36:N36"/>
    <mergeCell ref="D38:E38"/>
    <mergeCell ref="I38:J38"/>
    <mergeCell ref="M38:N38"/>
    <mergeCell ref="O38:Q38"/>
    <mergeCell ref="A16:E17"/>
    <mergeCell ref="F16:I17"/>
    <mergeCell ref="J16:M17"/>
    <mergeCell ref="R16:T17"/>
    <mergeCell ref="U16:W17"/>
    <mergeCell ref="A19:C19"/>
    <mergeCell ref="D19:G19"/>
    <mergeCell ref="H19:K19"/>
    <mergeCell ref="O27:P27"/>
    <mergeCell ref="A18:W18"/>
    <mergeCell ref="S27:T27"/>
    <mergeCell ref="U27:V27"/>
    <mergeCell ref="A27:B27"/>
    <mergeCell ref="D27:E27"/>
    <mergeCell ref="F27:G27"/>
    <mergeCell ref="H27:I27"/>
    <mergeCell ref="J27:K27"/>
    <mergeCell ref="M27:N27"/>
    <mergeCell ref="A26:W26"/>
    <mergeCell ref="A24:L24"/>
    <mergeCell ref="M24:W24"/>
    <mergeCell ref="A25:L25"/>
    <mergeCell ref="M25:W25"/>
    <mergeCell ref="A12:D12"/>
    <mergeCell ref="E12:L12"/>
    <mergeCell ref="M12:Q12"/>
    <mergeCell ref="R12:W12"/>
    <mergeCell ref="A13:D13"/>
    <mergeCell ref="E13:L13"/>
    <mergeCell ref="M13:Q13"/>
    <mergeCell ref="R13:W13"/>
    <mergeCell ref="A14:E15"/>
    <mergeCell ref="F14:I15"/>
    <mergeCell ref="J14:M15"/>
    <mergeCell ref="N14:W14"/>
    <mergeCell ref="N15:Q15"/>
    <mergeCell ref="R15:T15"/>
    <mergeCell ref="U15:W15"/>
    <mergeCell ref="A9:W9"/>
    <mergeCell ref="A10:E10"/>
    <mergeCell ref="F10:N10"/>
    <mergeCell ref="O10:T10"/>
    <mergeCell ref="U10:W10"/>
    <mergeCell ref="A11:E11"/>
    <mergeCell ref="F11:N11"/>
    <mergeCell ref="O11:T11"/>
    <mergeCell ref="U11:W11"/>
    <mergeCell ref="A7:G7"/>
    <mergeCell ref="H7:S7"/>
    <mergeCell ref="T7:W7"/>
    <mergeCell ref="A1:B4"/>
    <mergeCell ref="C1:Q2"/>
    <mergeCell ref="R1:T1"/>
    <mergeCell ref="U1:W1"/>
    <mergeCell ref="A8:G8"/>
    <mergeCell ref="H8:S8"/>
    <mergeCell ref="T8:W8"/>
    <mergeCell ref="R2:T2"/>
    <mergeCell ref="U2:W2"/>
    <mergeCell ref="C3:Q4"/>
    <mergeCell ref="R3:T3"/>
    <mergeCell ref="U3:W3"/>
    <mergeCell ref="R4:T4"/>
    <mergeCell ref="U4:W4"/>
    <mergeCell ref="A5:W5"/>
    <mergeCell ref="A6:W6"/>
    <mergeCell ref="L19:O19"/>
    <mergeCell ref="P19:S19"/>
    <mergeCell ref="T19:W19"/>
    <mergeCell ref="A20:C20"/>
    <mergeCell ref="D20:G20"/>
    <mergeCell ref="H20:K20"/>
    <mergeCell ref="L20:O20"/>
    <mergeCell ref="P20:S20"/>
    <mergeCell ref="T20:W20"/>
    <mergeCell ref="A64:W64"/>
    <mergeCell ref="A50:W50"/>
    <mergeCell ref="A51:W51"/>
    <mergeCell ref="B57:C57"/>
    <mergeCell ref="D57:J57"/>
    <mergeCell ref="K57:R57"/>
    <mergeCell ref="S57:W57"/>
    <mergeCell ref="A21:N21"/>
    <mergeCell ref="O21:W22"/>
    <mergeCell ref="A22:D22"/>
    <mergeCell ref="E22:I22"/>
    <mergeCell ref="J22:N22"/>
    <mergeCell ref="A23:D23"/>
    <mergeCell ref="E23:I23"/>
    <mergeCell ref="J23:N23"/>
    <mergeCell ref="O23:W23"/>
    <mergeCell ref="D28:E28"/>
    <mergeCell ref="A28:B28"/>
    <mergeCell ref="M35:N35"/>
    <mergeCell ref="O35:Q35"/>
    <mergeCell ref="O36:Q36"/>
    <mergeCell ref="I33:J33"/>
    <mergeCell ref="D37:E37"/>
    <mergeCell ref="I37:J37"/>
  </mergeCells>
  <pageMargins left="0.23622047244094491" right="0.23622047244094491" top="0.11811023622047245" bottom="0" header="0.51181102362204722" footer="0.51181102362204722"/>
  <pageSetup paperSize="256" scale="41"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6E8E91CE-C808-4E7A-A1FF-DC58D86E4BA9}">
          <x14:formula1>
            <xm:f>lista!$I$1:$I$20</xm:f>
          </x14:formula1>
          <xm:sqref>T8:W8</xm:sqref>
        </x14:dataValidation>
        <x14:dataValidation type="list" allowBlank="1" showInputMessage="1" showErrorMessage="1" xr:uid="{C68603F9-49DC-4077-8C3A-68E2370E4BC4}">
          <x14:formula1>
            <xm:f>lista!$H$1:$H$20</xm:f>
          </x14:formula1>
          <xm:sqref>H8:S8</xm:sqref>
        </x14:dataValidation>
        <x14:dataValidation type="list" allowBlank="1" showInputMessage="1" showErrorMessage="1" xr:uid="{A80BD5B6-F5B1-4CF1-A494-01CD39F97C6C}">
          <x14:formula1>
            <xm:f>lista!$J$1:$J$4</xm:f>
          </x14:formula1>
          <xm:sqref>A8:G8</xm:sqref>
        </x14:dataValidation>
        <x14:dataValidation type="list" allowBlank="1" showInputMessage="1" showErrorMessage="1" xr:uid="{2B7C26BD-8EFC-4731-BC86-3B563B948FBF}">
          <x14:formula1>
            <xm:f>lista!$A$1:$A$12</xm:f>
          </x14:formula1>
          <xm:sqref>F11:N11</xm:sqref>
        </x14:dataValidation>
        <x14:dataValidation type="list" allowBlank="1" showInputMessage="1" showErrorMessage="1" xr:uid="{367F2BE0-6A2F-49C6-BD02-8031C1630B40}">
          <x14:formula1>
            <xm:f>lista!$G$1:$G$10</xm:f>
          </x14:formula1>
          <xm:sqref>A13:D13</xm:sqref>
        </x14:dataValidation>
        <x14:dataValidation type="list" allowBlank="1" showInputMessage="1" showErrorMessage="1" xr:uid="{0D357ACF-0597-42C4-B0F9-7523854C837E}">
          <x14:formula1>
            <xm:f>lista!$B$1:$B$7</xm:f>
          </x14:formula1>
          <xm:sqref>F16:I17</xm:sqref>
        </x14:dataValidation>
        <x14:dataValidation type="list" allowBlank="1" showInputMessage="1" showErrorMessage="1" xr:uid="{F7246DDB-6CBF-4964-BC22-C92C11A11557}">
          <x14:formula1>
            <xm:f>lista!$L$1:$L$2</xm:f>
          </x14:formula1>
          <xm:sqref>A20:C20</xm:sqref>
        </x14:dataValidation>
        <x14:dataValidation type="list" allowBlank="1" showInputMessage="1" showErrorMessage="1" xr:uid="{81CC69C8-39E1-4464-980B-710C679526E7}">
          <x14:formula1>
            <xm:f>lista!$F$1:$F$8</xm:f>
          </x14:formula1>
          <xm:sqref>D20:G20</xm:sqref>
        </x14:dataValidation>
        <x14:dataValidation type="list" allowBlank="1" showInputMessage="1" showErrorMessage="1" xr:uid="{271C2F79-F1D7-4126-B2F3-106F4348C36B}">
          <x14:formula1>
            <xm:f>lista!$D$1:$D$2</xm:f>
          </x14:formula1>
          <xm:sqref>L20:O20</xm:sqref>
        </x14:dataValidation>
        <x14:dataValidation type="list" allowBlank="1" showInputMessage="1" showErrorMessage="1" xr:uid="{937E78DC-6911-4E63-9E4A-D81118F8B999}">
          <x14:formula1>
            <xm:f>lista!$C$1:$C$2</xm:f>
          </x14:formula1>
          <xm:sqref>P20:S20</xm:sqref>
        </x14:dataValidation>
        <x14:dataValidation type="list" allowBlank="1" showInputMessage="1" showErrorMessage="1" xr:uid="{A6EB1938-AD0C-4298-A115-9A4E103442F5}">
          <x14:formula1>
            <xm:f>lista!$E$1:$E$2</xm:f>
          </x14:formula1>
          <xm:sqref>T20:W20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5E000-3170-41D7-957F-818D1EA22477}">
  <sheetPr>
    <pageSetUpPr fitToPage="1"/>
  </sheetPr>
  <dimension ref="A1:AB65"/>
  <sheetViews>
    <sheetView showGridLines="0" view="pageBreakPreview" zoomScale="80" zoomScaleNormal="80" zoomScaleSheetLayoutView="80" workbookViewId="0">
      <selection activeCell="B62" sqref="B62:W62"/>
    </sheetView>
  </sheetViews>
  <sheetFormatPr defaultColWidth="4.75" defaultRowHeight="13.5" customHeight="1"/>
  <cols>
    <col min="1" max="1" width="11.25" style="33" bestFit="1" customWidth="1"/>
    <col min="2" max="2" width="10.875" style="33" customWidth="1"/>
    <col min="3" max="3" width="13.75" style="35" customWidth="1"/>
    <col min="4" max="4" width="8.5" style="35" customWidth="1"/>
    <col min="5" max="11" width="6.875" style="33" customWidth="1"/>
    <col min="12" max="12" width="11.125" style="33" customWidth="1"/>
    <col min="13" max="22" width="6.875" style="33" customWidth="1"/>
    <col min="23" max="23" width="9.75" style="33" customWidth="1"/>
    <col min="24" max="24" width="38.125" style="33" customWidth="1"/>
    <col min="25" max="25" width="10.875" style="33" customWidth="1"/>
    <col min="26" max="26" width="27.5" style="33" customWidth="1"/>
    <col min="27" max="27" width="15.25" style="34" customWidth="1"/>
    <col min="28" max="28" width="4.75" style="34"/>
    <col min="29" max="16384" width="4.75" style="33"/>
  </cols>
  <sheetData>
    <row r="1" spans="1:26" ht="15.6" customHeight="1">
      <c r="A1" s="143"/>
      <c r="B1" s="143"/>
      <c r="C1" s="135" t="s">
        <v>0</v>
      </c>
      <c r="D1" s="135"/>
      <c r="E1" s="135"/>
      <c r="F1" s="135"/>
      <c r="G1" s="135"/>
      <c r="H1" s="135"/>
      <c r="I1" s="135"/>
      <c r="J1" s="135"/>
      <c r="K1" s="135"/>
      <c r="L1" s="135"/>
      <c r="M1" s="135"/>
      <c r="N1" s="135"/>
      <c r="O1" s="135"/>
      <c r="P1" s="135"/>
      <c r="Q1" s="135"/>
      <c r="R1" s="133" t="s">
        <v>1</v>
      </c>
      <c r="S1" s="133"/>
      <c r="T1" s="133"/>
      <c r="U1" s="135" t="s">
        <v>2</v>
      </c>
      <c r="V1" s="135"/>
      <c r="W1" s="135"/>
    </row>
    <row r="2" spans="1:26" ht="13.9">
      <c r="A2" s="143"/>
      <c r="B2" s="143"/>
      <c r="C2" s="135"/>
      <c r="D2" s="135"/>
      <c r="E2" s="135"/>
      <c r="F2" s="135"/>
      <c r="G2" s="135"/>
      <c r="H2" s="135"/>
      <c r="I2" s="135"/>
      <c r="J2" s="135"/>
      <c r="K2" s="135"/>
      <c r="L2" s="135"/>
      <c r="M2" s="135"/>
      <c r="N2" s="135"/>
      <c r="O2" s="135"/>
      <c r="P2" s="135"/>
      <c r="Q2" s="135"/>
      <c r="R2" s="133" t="s">
        <v>3</v>
      </c>
      <c r="S2" s="133"/>
      <c r="T2" s="133"/>
      <c r="U2" s="134" t="s">
        <v>4</v>
      </c>
      <c r="V2" s="134"/>
      <c r="W2" s="134"/>
    </row>
    <row r="3" spans="1:26" ht="13.9">
      <c r="A3" s="143"/>
      <c r="B3" s="143"/>
      <c r="C3" s="135" t="s">
        <v>5</v>
      </c>
      <c r="D3" s="135"/>
      <c r="E3" s="135"/>
      <c r="F3" s="135"/>
      <c r="G3" s="135"/>
      <c r="H3" s="135"/>
      <c r="I3" s="135"/>
      <c r="J3" s="135"/>
      <c r="K3" s="135"/>
      <c r="L3" s="135"/>
      <c r="M3" s="135"/>
      <c r="N3" s="135"/>
      <c r="O3" s="135"/>
      <c r="P3" s="135"/>
      <c r="Q3" s="135"/>
      <c r="R3" s="133" t="s">
        <v>6</v>
      </c>
      <c r="S3" s="133"/>
      <c r="T3" s="133"/>
      <c r="U3" s="135" t="s">
        <v>7</v>
      </c>
      <c r="V3" s="135"/>
      <c r="W3" s="135"/>
    </row>
    <row r="4" spans="1:26" ht="15.6" customHeight="1">
      <c r="A4" s="143"/>
      <c r="B4" s="143"/>
      <c r="C4" s="135"/>
      <c r="D4" s="135"/>
      <c r="E4" s="135"/>
      <c r="F4" s="135"/>
      <c r="G4" s="135"/>
      <c r="H4" s="135"/>
      <c r="I4" s="135"/>
      <c r="J4" s="135"/>
      <c r="K4" s="135"/>
      <c r="L4" s="135"/>
      <c r="M4" s="135"/>
      <c r="N4" s="135"/>
      <c r="O4" s="135"/>
      <c r="P4" s="135"/>
      <c r="Q4" s="135"/>
      <c r="R4" s="133" t="s">
        <v>8</v>
      </c>
      <c r="S4" s="133"/>
      <c r="T4" s="133"/>
      <c r="U4" s="136">
        <v>45533</v>
      </c>
      <c r="V4" s="135"/>
      <c r="W4" s="135"/>
    </row>
    <row r="5" spans="1:26" ht="9" customHeight="1">
      <c r="A5" s="137"/>
      <c r="B5" s="138"/>
      <c r="C5" s="138"/>
      <c r="D5" s="138"/>
      <c r="E5" s="138"/>
      <c r="F5" s="138"/>
      <c r="G5" s="138"/>
      <c r="H5" s="138"/>
      <c r="I5" s="138"/>
      <c r="J5" s="138"/>
      <c r="K5" s="138"/>
      <c r="L5" s="138"/>
      <c r="M5" s="138"/>
      <c r="N5" s="138"/>
      <c r="O5" s="138"/>
      <c r="P5" s="138"/>
      <c r="Q5" s="138"/>
      <c r="R5" s="138"/>
      <c r="S5" s="138"/>
      <c r="T5" s="138"/>
      <c r="U5" s="138"/>
      <c r="V5" s="138"/>
      <c r="W5" s="139"/>
    </row>
    <row r="6" spans="1:26" ht="18.600000000000001" customHeight="1">
      <c r="A6" s="140" t="s">
        <v>9</v>
      </c>
      <c r="B6" s="141"/>
      <c r="C6" s="141"/>
      <c r="D6" s="141"/>
      <c r="E6" s="141"/>
      <c r="F6" s="141"/>
      <c r="G6" s="141"/>
      <c r="H6" s="141"/>
      <c r="I6" s="141"/>
      <c r="J6" s="141"/>
      <c r="K6" s="141"/>
      <c r="L6" s="141"/>
      <c r="M6" s="141"/>
      <c r="N6" s="141"/>
      <c r="O6" s="141"/>
      <c r="P6" s="141"/>
      <c r="Q6" s="141"/>
      <c r="R6" s="141"/>
      <c r="S6" s="141"/>
      <c r="T6" s="141"/>
      <c r="U6" s="141"/>
      <c r="V6" s="141"/>
      <c r="W6" s="142"/>
    </row>
    <row r="7" spans="1:26" ht="16.899999999999999" customHeight="1">
      <c r="A7" s="137" t="s">
        <v>10</v>
      </c>
      <c r="B7" s="138"/>
      <c r="C7" s="138"/>
      <c r="D7" s="138"/>
      <c r="E7" s="138"/>
      <c r="F7" s="138"/>
      <c r="G7" s="139"/>
      <c r="H7" s="137" t="s">
        <v>11</v>
      </c>
      <c r="I7" s="138"/>
      <c r="J7" s="138"/>
      <c r="K7" s="138"/>
      <c r="L7" s="138"/>
      <c r="M7" s="138"/>
      <c r="N7" s="138"/>
      <c r="O7" s="138"/>
      <c r="P7" s="138"/>
      <c r="Q7" s="138"/>
      <c r="R7" s="138"/>
      <c r="S7" s="139"/>
      <c r="T7" s="137" t="s">
        <v>12</v>
      </c>
      <c r="U7" s="138"/>
      <c r="V7" s="138"/>
      <c r="W7" s="139"/>
    </row>
    <row r="8" spans="1:26" ht="26.65" customHeight="1">
      <c r="A8" s="144" t="s">
        <v>13</v>
      </c>
      <c r="B8" s="145"/>
      <c r="C8" s="145"/>
      <c r="D8" s="145"/>
      <c r="E8" s="145"/>
      <c r="F8" s="145"/>
      <c r="G8" s="146"/>
      <c r="H8" s="144" t="s">
        <v>14</v>
      </c>
      <c r="I8" s="145"/>
      <c r="J8" s="145"/>
      <c r="K8" s="145"/>
      <c r="L8" s="145"/>
      <c r="M8" s="145"/>
      <c r="N8" s="145"/>
      <c r="O8" s="145"/>
      <c r="P8" s="145"/>
      <c r="Q8" s="145"/>
      <c r="R8" s="145"/>
      <c r="S8" s="146"/>
      <c r="T8" s="144" t="s">
        <v>15</v>
      </c>
      <c r="U8" s="145"/>
      <c r="V8" s="145"/>
      <c r="W8" s="146"/>
    </row>
    <row r="9" spans="1:26" ht="19.149999999999999" customHeight="1">
      <c r="A9" s="140" t="s">
        <v>16</v>
      </c>
      <c r="B9" s="141"/>
      <c r="C9" s="141"/>
      <c r="D9" s="141"/>
      <c r="E9" s="141"/>
      <c r="F9" s="141"/>
      <c r="G9" s="141"/>
      <c r="H9" s="141"/>
      <c r="I9" s="141"/>
      <c r="J9" s="141"/>
      <c r="K9" s="141"/>
      <c r="L9" s="141"/>
      <c r="M9" s="141"/>
      <c r="N9" s="141"/>
      <c r="O9" s="141"/>
      <c r="P9" s="141"/>
      <c r="Q9" s="141"/>
      <c r="R9" s="141"/>
      <c r="S9" s="141"/>
      <c r="T9" s="141"/>
      <c r="U9" s="141"/>
      <c r="V9" s="141"/>
      <c r="W9" s="142"/>
    </row>
    <row r="10" spans="1:26" ht="15" customHeight="1">
      <c r="A10" s="143" t="s">
        <v>17</v>
      </c>
      <c r="B10" s="143"/>
      <c r="C10" s="143"/>
      <c r="D10" s="143"/>
      <c r="E10" s="143"/>
      <c r="F10" s="137" t="s">
        <v>18</v>
      </c>
      <c r="G10" s="138"/>
      <c r="H10" s="138"/>
      <c r="I10" s="138"/>
      <c r="J10" s="138"/>
      <c r="K10" s="138"/>
      <c r="L10" s="138"/>
      <c r="M10" s="138"/>
      <c r="N10" s="139"/>
      <c r="O10" s="137" t="s">
        <v>19</v>
      </c>
      <c r="P10" s="138"/>
      <c r="Q10" s="138"/>
      <c r="R10" s="138"/>
      <c r="S10" s="138"/>
      <c r="T10" s="139"/>
      <c r="U10" s="137" t="s">
        <v>3</v>
      </c>
      <c r="V10" s="138"/>
      <c r="W10" s="139"/>
    </row>
    <row r="11" spans="1:26" ht="38.25" customHeight="1">
      <c r="A11" s="155" t="s">
        <v>121</v>
      </c>
      <c r="B11" s="156"/>
      <c r="C11" s="156"/>
      <c r="D11" s="156"/>
      <c r="E11" s="157"/>
      <c r="F11" s="121" t="s">
        <v>21</v>
      </c>
      <c r="G11" s="122"/>
      <c r="H11" s="122"/>
      <c r="I11" s="122"/>
      <c r="J11" s="122"/>
      <c r="K11" s="122"/>
      <c r="L11" s="122"/>
      <c r="M11" s="122"/>
      <c r="N11" s="123"/>
      <c r="O11" s="148" t="s">
        <v>122</v>
      </c>
      <c r="P11" s="149"/>
      <c r="Q11" s="149"/>
      <c r="R11" s="149"/>
      <c r="S11" s="149"/>
      <c r="T11" s="150"/>
      <c r="U11" s="151" t="s">
        <v>123</v>
      </c>
      <c r="V11" s="152"/>
      <c r="W11" s="153"/>
    </row>
    <row r="12" spans="1:26" ht="49.9" customHeight="1">
      <c r="A12" s="143" t="s">
        <v>24</v>
      </c>
      <c r="B12" s="143"/>
      <c r="C12" s="143"/>
      <c r="D12" s="143"/>
      <c r="E12" s="143" t="s">
        <v>25</v>
      </c>
      <c r="F12" s="143"/>
      <c r="G12" s="143"/>
      <c r="H12" s="143"/>
      <c r="I12" s="143"/>
      <c r="J12" s="143"/>
      <c r="K12" s="143"/>
      <c r="L12" s="143"/>
      <c r="M12" s="154" t="s">
        <v>26</v>
      </c>
      <c r="N12" s="154"/>
      <c r="O12" s="154"/>
      <c r="P12" s="154"/>
      <c r="Q12" s="154"/>
      <c r="R12" s="143" t="s">
        <v>27</v>
      </c>
      <c r="S12" s="143"/>
      <c r="T12" s="143"/>
      <c r="U12" s="143"/>
      <c r="V12" s="143"/>
      <c r="W12" s="143"/>
    </row>
    <row r="13" spans="1:26" ht="81.599999999999994" customHeight="1">
      <c r="A13" s="121" t="s">
        <v>28</v>
      </c>
      <c r="B13" s="122"/>
      <c r="C13" s="122"/>
      <c r="D13" s="123"/>
      <c r="E13" s="147" t="s">
        <v>29</v>
      </c>
      <c r="F13" s="147"/>
      <c r="G13" s="147"/>
      <c r="H13" s="147"/>
      <c r="I13" s="147"/>
      <c r="J13" s="147"/>
      <c r="K13" s="147"/>
      <c r="L13" s="147"/>
      <c r="M13" s="147" t="s">
        <v>30</v>
      </c>
      <c r="N13" s="147"/>
      <c r="O13" s="147"/>
      <c r="P13" s="147"/>
      <c r="Q13" s="147"/>
      <c r="R13" s="147" t="s">
        <v>30</v>
      </c>
      <c r="S13" s="147"/>
      <c r="T13" s="147"/>
      <c r="U13" s="147"/>
      <c r="V13" s="147"/>
      <c r="W13" s="147"/>
    </row>
    <row r="14" spans="1:26" ht="12" customHeight="1">
      <c r="A14" s="158" t="s">
        <v>31</v>
      </c>
      <c r="B14" s="159"/>
      <c r="C14" s="159"/>
      <c r="D14" s="159"/>
      <c r="E14" s="160"/>
      <c r="F14" s="164" t="s">
        <v>32</v>
      </c>
      <c r="G14" s="165"/>
      <c r="H14" s="165"/>
      <c r="I14" s="166"/>
      <c r="J14" s="158" t="s">
        <v>33</v>
      </c>
      <c r="K14" s="159"/>
      <c r="L14" s="159"/>
      <c r="M14" s="160"/>
      <c r="N14" s="137" t="s">
        <v>34</v>
      </c>
      <c r="O14" s="138"/>
      <c r="P14" s="138"/>
      <c r="Q14" s="138"/>
      <c r="R14" s="138"/>
      <c r="S14" s="138"/>
      <c r="T14" s="138"/>
      <c r="U14" s="138"/>
      <c r="V14" s="138"/>
      <c r="W14" s="139"/>
      <c r="X14" s="66"/>
      <c r="Y14" s="66"/>
      <c r="Z14" s="66"/>
    </row>
    <row r="15" spans="1:26" ht="64.900000000000006" customHeight="1">
      <c r="A15" s="161"/>
      <c r="B15" s="162"/>
      <c r="C15" s="162"/>
      <c r="D15" s="162"/>
      <c r="E15" s="163"/>
      <c r="F15" s="167"/>
      <c r="G15" s="168"/>
      <c r="H15" s="168"/>
      <c r="I15" s="169"/>
      <c r="J15" s="161"/>
      <c r="K15" s="162"/>
      <c r="L15" s="162"/>
      <c r="M15" s="163"/>
      <c r="N15" s="137" t="s">
        <v>35</v>
      </c>
      <c r="O15" s="138"/>
      <c r="P15" s="138"/>
      <c r="Q15" s="139"/>
      <c r="R15" s="170" t="s">
        <v>36</v>
      </c>
      <c r="S15" s="171"/>
      <c r="T15" s="172"/>
      <c r="U15" s="170" t="s">
        <v>37</v>
      </c>
      <c r="V15" s="171"/>
      <c r="W15" s="172"/>
      <c r="X15" s="66"/>
      <c r="Y15" s="66"/>
      <c r="Z15" s="66"/>
    </row>
    <row r="16" spans="1:26" ht="25.9" customHeight="1">
      <c r="A16" s="147" t="s">
        <v>124</v>
      </c>
      <c r="B16" s="147"/>
      <c r="C16" s="147"/>
      <c r="D16" s="147"/>
      <c r="E16" s="147"/>
      <c r="F16" s="179" t="s">
        <v>39</v>
      </c>
      <c r="G16" s="179"/>
      <c r="H16" s="179"/>
      <c r="I16" s="179"/>
      <c r="J16" s="180">
        <v>-0.02</v>
      </c>
      <c r="K16" s="180"/>
      <c r="L16" s="180"/>
      <c r="M16" s="180"/>
      <c r="N16" s="81" t="s">
        <v>40</v>
      </c>
      <c r="O16" s="81" t="s">
        <v>41</v>
      </c>
      <c r="P16" s="81" t="s">
        <v>42</v>
      </c>
      <c r="Q16" s="81" t="s">
        <v>43</v>
      </c>
      <c r="R16" s="147" t="s">
        <v>44</v>
      </c>
      <c r="S16" s="147"/>
      <c r="T16" s="147"/>
      <c r="U16" s="181" t="s">
        <v>43</v>
      </c>
      <c r="V16" s="181"/>
      <c r="W16" s="181"/>
    </row>
    <row r="17" spans="1:26" ht="88.9" customHeight="1">
      <c r="A17" s="147"/>
      <c r="B17" s="147"/>
      <c r="C17" s="147"/>
      <c r="D17" s="147"/>
      <c r="E17" s="147"/>
      <c r="F17" s="179"/>
      <c r="G17" s="179"/>
      <c r="H17" s="179"/>
      <c r="I17" s="179"/>
      <c r="J17" s="180"/>
      <c r="K17" s="180"/>
      <c r="L17" s="180"/>
      <c r="M17" s="180"/>
      <c r="N17" s="65" t="s">
        <v>30</v>
      </c>
      <c r="O17" s="65" t="s">
        <v>30</v>
      </c>
      <c r="P17" s="65">
        <v>-0.02</v>
      </c>
      <c r="Q17" s="65">
        <v>-0.02</v>
      </c>
      <c r="R17" s="147"/>
      <c r="S17" s="147"/>
      <c r="T17" s="147"/>
      <c r="U17" s="181"/>
      <c r="V17" s="181"/>
      <c r="W17" s="181"/>
    </row>
    <row r="18" spans="1:26" ht="18" customHeight="1">
      <c r="A18" s="140" t="s">
        <v>45</v>
      </c>
      <c r="B18" s="141"/>
      <c r="C18" s="141"/>
      <c r="D18" s="141"/>
      <c r="E18" s="141"/>
      <c r="F18" s="141"/>
      <c r="G18" s="141"/>
      <c r="H18" s="141"/>
      <c r="I18" s="141"/>
      <c r="J18" s="141"/>
      <c r="K18" s="141"/>
      <c r="L18" s="141"/>
      <c r="M18" s="141"/>
      <c r="N18" s="141"/>
      <c r="O18" s="141"/>
      <c r="P18" s="141"/>
      <c r="Q18" s="141"/>
      <c r="R18" s="141"/>
      <c r="S18" s="141"/>
      <c r="T18" s="141"/>
      <c r="U18" s="141"/>
      <c r="V18" s="141"/>
      <c r="W18" s="142"/>
      <c r="Y18" s="33" t="s">
        <v>46</v>
      </c>
    </row>
    <row r="19" spans="1:26" ht="34.9" customHeight="1">
      <c r="A19" s="127" t="s">
        <v>47</v>
      </c>
      <c r="B19" s="128"/>
      <c r="C19" s="129"/>
      <c r="D19" s="127" t="s">
        <v>48</v>
      </c>
      <c r="E19" s="128"/>
      <c r="F19" s="128"/>
      <c r="G19" s="129"/>
      <c r="H19" s="127" t="s">
        <v>49</v>
      </c>
      <c r="I19" s="128"/>
      <c r="J19" s="128"/>
      <c r="K19" s="129"/>
      <c r="L19" s="124" t="s">
        <v>50</v>
      </c>
      <c r="M19" s="125"/>
      <c r="N19" s="125"/>
      <c r="O19" s="126"/>
      <c r="P19" s="127" t="s">
        <v>51</v>
      </c>
      <c r="Q19" s="128"/>
      <c r="R19" s="128"/>
      <c r="S19" s="129"/>
      <c r="T19" s="124" t="s">
        <v>52</v>
      </c>
      <c r="U19" s="125"/>
      <c r="V19" s="125"/>
      <c r="W19" s="126"/>
    </row>
    <row r="20" spans="1:26" ht="28.5" customHeight="1">
      <c r="A20" s="130" t="s">
        <v>53</v>
      </c>
      <c r="B20" s="131"/>
      <c r="C20" s="132"/>
      <c r="D20" s="130" t="s">
        <v>54</v>
      </c>
      <c r="E20" s="131"/>
      <c r="F20" s="131"/>
      <c r="G20" s="132"/>
      <c r="H20" s="130">
        <v>-0.02</v>
      </c>
      <c r="I20" s="131"/>
      <c r="J20" s="131"/>
      <c r="K20" s="132"/>
      <c r="L20" s="121" t="s">
        <v>55</v>
      </c>
      <c r="M20" s="122"/>
      <c r="N20" s="122"/>
      <c r="O20" s="123"/>
      <c r="P20" s="130" t="s">
        <v>56</v>
      </c>
      <c r="Q20" s="131"/>
      <c r="R20" s="131"/>
      <c r="S20" s="132"/>
      <c r="T20" s="121" t="s">
        <v>57</v>
      </c>
      <c r="U20" s="122"/>
      <c r="V20" s="122"/>
      <c r="W20" s="123"/>
    </row>
    <row r="21" spans="1:26" ht="28.9" customHeight="1">
      <c r="A21" s="94" t="s">
        <v>58</v>
      </c>
      <c r="B21" s="95"/>
      <c r="C21" s="95"/>
      <c r="D21" s="95"/>
      <c r="E21" s="95"/>
      <c r="F21" s="95"/>
      <c r="G21" s="95"/>
      <c r="H21" s="95"/>
      <c r="I21" s="95"/>
      <c r="J21" s="95"/>
      <c r="K21" s="95"/>
      <c r="L21" s="95"/>
      <c r="M21" s="95"/>
      <c r="N21" s="96"/>
      <c r="O21" s="97" t="s">
        <v>59</v>
      </c>
      <c r="P21" s="98"/>
      <c r="Q21" s="98"/>
      <c r="R21" s="98"/>
      <c r="S21" s="98"/>
      <c r="T21" s="98"/>
      <c r="U21" s="98"/>
      <c r="V21" s="98"/>
      <c r="W21" s="99"/>
    </row>
    <row r="22" spans="1:26" ht="33" customHeight="1">
      <c r="A22" s="103" t="s">
        <v>60</v>
      </c>
      <c r="B22" s="104"/>
      <c r="C22" s="104"/>
      <c r="D22" s="105"/>
      <c r="E22" s="106" t="s">
        <v>61</v>
      </c>
      <c r="F22" s="107"/>
      <c r="G22" s="107"/>
      <c r="H22" s="107"/>
      <c r="I22" s="108"/>
      <c r="J22" s="109" t="s">
        <v>62</v>
      </c>
      <c r="K22" s="110"/>
      <c r="L22" s="110"/>
      <c r="M22" s="110"/>
      <c r="N22" s="111"/>
      <c r="O22" s="100"/>
      <c r="P22" s="101"/>
      <c r="Q22" s="101"/>
      <c r="R22" s="101"/>
      <c r="S22" s="101"/>
      <c r="T22" s="101"/>
      <c r="U22" s="101"/>
      <c r="V22" s="101"/>
      <c r="W22" s="102"/>
    </row>
    <row r="23" spans="1:26" ht="43.9" customHeight="1">
      <c r="A23" s="112">
        <v>-0.02</v>
      </c>
      <c r="B23" s="113"/>
      <c r="C23" s="113"/>
      <c r="D23" s="114"/>
      <c r="E23" s="115" t="s">
        <v>63</v>
      </c>
      <c r="F23" s="116"/>
      <c r="G23" s="116"/>
      <c r="H23" s="116"/>
      <c r="I23" s="117"/>
      <c r="J23" s="118" t="s">
        <v>64</v>
      </c>
      <c r="K23" s="119"/>
      <c r="L23" s="119"/>
      <c r="M23" s="119"/>
      <c r="N23" s="120"/>
      <c r="O23" s="121" t="s">
        <v>65</v>
      </c>
      <c r="P23" s="122"/>
      <c r="Q23" s="122"/>
      <c r="R23" s="122"/>
      <c r="S23" s="122"/>
      <c r="T23" s="122"/>
      <c r="U23" s="122"/>
      <c r="V23" s="122"/>
      <c r="W23" s="123"/>
    </row>
    <row r="24" spans="1:26" ht="25.15" customHeight="1">
      <c r="A24" s="143" t="s">
        <v>66</v>
      </c>
      <c r="B24" s="143"/>
      <c r="C24" s="143"/>
      <c r="D24" s="143"/>
      <c r="E24" s="143"/>
      <c r="F24" s="143"/>
      <c r="G24" s="143"/>
      <c r="H24" s="143"/>
      <c r="I24" s="143"/>
      <c r="J24" s="143"/>
      <c r="K24" s="143"/>
      <c r="L24" s="143"/>
      <c r="M24" s="143" t="s">
        <v>67</v>
      </c>
      <c r="N24" s="143"/>
      <c r="O24" s="143"/>
      <c r="P24" s="143"/>
      <c r="Q24" s="143"/>
      <c r="R24" s="143"/>
      <c r="S24" s="143"/>
      <c r="T24" s="143"/>
      <c r="U24" s="143"/>
      <c r="V24" s="143"/>
      <c r="W24" s="143"/>
    </row>
    <row r="25" spans="1:26" ht="124.9" customHeight="1">
      <c r="A25" s="147" t="s">
        <v>125</v>
      </c>
      <c r="B25" s="147"/>
      <c r="C25" s="147"/>
      <c r="D25" s="147"/>
      <c r="E25" s="147"/>
      <c r="F25" s="147"/>
      <c r="G25" s="147"/>
      <c r="H25" s="147"/>
      <c r="I25" s="147"/>
      <c r="J25" s="147"/>
      <c r="K25" s="147"/>
      <c r="L25" s="147"/>
      <c r="M25" s="147" t="s">
        <v>126</v>
      </c>
      <c r="N25" s="147"/>
      <c r="O25" s="147"/>
      <c r="P25" s="147"/>
      <c r="Q25" s="147"/>
      <c r="R25" s="147"/>
      <c r="S25" s="147"/>
      <c r="T25" s="147"/>
      <c r="U25" s="147"/>
      <c r="V25" s="147"/>
      <c r="W25" s="147"/>
      <c r="Z25" s="64"/>
    </row>
    <row r="26" spans="1:26" ht="19.149999999999999" customHeight="1">
      <c r="A26" s="140" t="s">
        <v>70</v>
      </c>
      <c r="B26" s="141"/>
      <c r="C26" s="141"/>
      <c r="D26" s="141"/>
      <c r="E26" s="141"/>
      <c r="F26" s="141"/>
      <c r="G26" s="141"/>
      <c r="H26" s="141"/>
      <c r="I26" s="141"/>
      <c r="J26" s="141"/>
      <c r="K26" s="141"/>
      <c r="L26" s="141"/>
      <c r="M26" s="141"/>
      <c r="N26" s="141"/>
      <c r="O26" s="141"/>
      <c r="P26" s="141"/>
      <c r="Q26" s="141"/>
      <c r="R26" s="141"/>
      <c r="S26" s="141"/>
      <c r="T26" s="141"/>
      <c r="U26" s="141"/>
      <c r="V26" s="141"/>
      <c r="W26" s="142"/>
    </row>
    <row r="27" spans="1:26" ht="19.149999999999999" customHeight="1">
      <c r="A27" s="225" t="s">
        <v>71</v>
      </c>
      <c r="B27" s="226"/>
      <c r="C27" s="63" t="s">
        <v>72</v>
      </c>
      <c r="D27" s="191" t="s">
        <v>73</v>
      </c>
      <c r="E27" s="192"/>
      <c r="F27" s="182" t="s">
        <v>74</v>
      </c>
      <c r="G27" s="183"/>
      <c r="H27" s="182" t="s">
        <v>75</v>
      </c>
      <c r="I27" s="183"/>
      <c r="J27" s="182" t="s">
        <v>76</v>
      </c>
      <c r="K27" s="183"/>
      <c r="L27" s="62" t="s">
        <v>77</v>
      </c>
      <c r="M27" s="184" t="s">
        <v>78</v>
      </c>
      <c r="N27" s="185"/>
      <c r="O27" s="182" t="s">
        <v>79</v>
      </c>
      <c r="P27" s="183"/>
      <c r="Q27" s="182" t="s">
        <v>80</v>
      </c>
      <c r="R27" s="183"/>
      <c r="S27" s="184" t="s">
        <v>81</v>
      </c>
      <c r="T27" s="185"/>
      <c r="U27" s="184" t="s">
        <v>82</v>
      </c>
      <c r="V27" s="185"/>
      <c r="W27" s="61" t="s">
        <v>83</v>
      </c>
    </row>
    <row r="28" spans="1:26" ht="19.149999999999999" customHeight="1">
      <c r="A28" s="222" t="s">
        <v>84</v>
      </c>
      <c r="B28" s="222"/>
      <c r="C28" s="77"/>
      <c r="D28" s="223"/>
      <c r="E28" s="224"/>
      <c r="F28" s="148"/>
      <c r="G28" s="150"/>
      <c r="H28" s="148"/>
      <c r="I28" s="150"/>
      <c r="J28" s="148"/>
      <c r="K28" s="150"/>
      <c r="L28" s="76"/>
      <c r="M28" s="220"/>
      <c r="N28" s="221"/>
      <c r="O28" s="220"/>
      <c r="P28" s="221"/>
      <c r="Q28" s="220"/>
      <c r="R28" s="221"/>
      <c r="S28" s="220"/>
      <c r="T28" s="221"/>
      <c r="U28" s="220"/>
      <c r="V28" s="221"/>
      <c r="W28" s="76"/>
      <c r="Y28" s="78"/>
      <c r="Z28" s="78"/>
    </row>
    <row r="29" spans="1:26" ht="19.149999999999999" customHeight="1">
      <c r="A29" s="222" t="s">
        <v>85</v>
      </c>
      <c r="B29" s="222"/>
      <c r="C29" s="77"/>
      <c r="D29" s="223"/>
      <c r="E29" s="224"/>
      <c r="F29" s="148"/>
      <c r="G29" s="150"/>
      <c r="H29" s="148"/>
      <c r="I29" s="150"/>
      <c r="J29" s="148"/>
      <c r="K29" s="150"/>
      <c r="L29" s="76"/>
      <c r="M29" s="220"/>
      <c r="N29" s="221"/>
      <c r="O29" s="220"/>
      <c r="P29" s="221"/>
      <c r="Q29" s="220"/>
      <c r="R29" s="221"/>
      <c r="S29" s="220"/>
      <c r="T29" s="221"/>
      <c r="U29" s="220"/>
      <c r="V29" s="221"/>
      <c r="W29" s="76"/>
      <c r="X29" s="64"/>
    </row>
    <row r="30" spans="1:26" ht="19.899999999999999" customHeight="1">
      <c r="A30" s="217" t="s">
        <v>86</v>
      </c>
      <c r="B30" s="217"/>
      <c r="C30" s="217"/>
      <c r="D30" s="217"/>
      <c r="E30" s="217"/>
      <c r="F30" s="217"/>
      <c r="G30" s="217"/>
      <c r="H30" s="217"/>
      <c r="I30" s="217"/>
      <c r="J30" s="217"/>
      <c r="K30" s="217"/>
      <c r="L30" s="217"/>
      <c r="M30" s="217"/>
      <c r="N30" s="217"/>
      <c r="O30" s="217"/>
      <c r="P30" s="217"/>
      <c r="Q30" s="217"/>
      <c r="R30" s="217"/>
      <c r="S30" s="217"/>
      <c r="T30" s="217"/>
      <c r="U30" s="217"/>
      <c r="V30" s="217"/>
      <c r="W30" s="217"/>
    </row>
    <row r="31" spans="1:26" ht="19.899999999999999" customHeight="1">
      <c r="A31" s="75"/>
      <c r="B31" s="44"/>
      <c r="C31" s="44"/>
      <c r="D31" s="44"/>
      <c r="E31" s="44"/>
      <c r="F31" s="44"/>
      <c r="G31" s="44"/>
      <c r="H31" s="44"/>
      <c r="I31" s="44"/>
      <c r="J31" s="44"/>
      <c r="K31" s="44"/>
      <c r="L31" s="44"/>
      <c r="M31" s="44"/>
      <c r="N31" s="44"/>
      <c r="O31" s="44"/>
      <c r="P31" s="44"/>
      <c r="Q31" s="44"/>
      <c r="R31" s="44"/>
      <c r="S31" s="44"/>
      <c r="T31" s="44"/>
      <c r="U31" s="44"/>
      <c r="V31" s="44"/>
      <c r="W31" s="74"/>
    </row>
    <row r="32" spans="1:26" ht="26.45">
      <c r="A32" s="73" t="s">
        <v>87</v>
      </c>
      <c r="B32" s="72" t="s">
        <v>88</v>
      </c>
      <c r="C32" s="43"/>
      <c r="D32" s="297"/>
      <c r="E32" s="297"/>
      <c r="F32" s="43"/>
      <c r="G32" s="43"/>
      <c r="H32" s="43"/>
      <c r="I32" s="297"/>
      <c r="J32" s="297"/>
      <c r="K32" s="297"/>
      <c r="L32" s="297"/>
      <c r="M32" s="297"/>
      <c r="N32" s="297"/>
      <c r="O32" s="297"/>
      <c r="P32" s="297"/>
      <c r="Q32" s="297"/>
      <c r="R32" s="298"/>
      <c r="S32" s="298"/>
      <c r="T32" s="298"/>
      <c r="U32" s="298"/>
      <c r="V32" s="298"/>
      <c r="W32" s="299"/>
    </row>
    <row r="33" spans="1:25" ht="17.649999999999999" customHeight="1">
      <c r="A33" s="71" t="str">
        <f>C27</f>
        <v>Enero</v>
      </c>
      <c r="B33" s="70">
        <f>IF(ISERROR($C$28/$C$29),0,$C$28/$C$29)</f>
        <v>0</v>
      </c>
      <c r="C33" s="43"/>
      <c r="D33" s="300"/>
      <c r="E33" s="300"/>
      <c r="F33" s="43"/>
      <c r="G33" s="43"/>
      <c r="H33" s="43"/>
      <c r="I33" s="297"/>
      <c r="J33" s="297"/>
      <c r="K33" s="44"/>
      <c r="L33" s="52"/>
      <c r="M33" s="300"/>
      <c r="N33" s="300"/>
      <c r="O33" s="300"/>
      <c r="P33" s="300"/>
      <c r="Q33" s="300"/>
      <c r="R33" s="301"/>
      <c r="S33" s="301"/>
      <c r="T33" s="301"/>
      <c r="U33" s="301"/>
      <c r="V33" s="301"/>
      <c r="W33" s="302"/>
    </row>
    <row r="34" spans="1:25" ht="17.649999999999999" customHeight="1">
      <c r="A34" s="71" t="str">
        <f>D27</f>
        <v>Febrero</v>
      </c>
      <c r="B34" s="70">
        <f>IF(ISERROR($D$28/$D$29),0,$D$28/$D$29)</f>
        <v>0</v>
      </c>
      <c r="C34" s="43"/>
      <c r="D34" s="297"/>
      <c r="E34" s="297"/>
      <c r="F34" s="43"/>
      <c r="G34" s="43"/>
      <c r="H34" s="43"/>
      <c r="I34" s="297"/>
      <c r="J34" s="297"/>
      <c r="K34" s="45"/>
      <c r="L34" s="44"/>
      <c r="M34" s="297"/>
      <c r="N34" s="297"/>
      <c r="O34" s="297"/>
      <c r="P34" s="297"/>
      <c r="Q34" s="297"/>
      <c r="R34" s="301"/>
      <c r="S34" s="301"/>
      <c r="T34" s="301"/>
      <c r="U34" s="301"/>
      <c r="V34" s="301"/>
      <c r="W34" s="302"/>
    </row>
    <row r="35" spans="1:25" ht="17.649999999999999" customHeight="1">
      <c r="A35" s="59" t="str">
        <f>F27</f>
        <v>Marzo</v>
      </c>
      <c r="B35" s="70">
        <f>IF(ISERROR($F$28/$F$29),0,$F$28/$F$29)</f>
        <v>0</v>
      </c>
      <c r="C35" s="43"/>
      <c r="D35" s="297"/>
      <c r="E35" s="297"/>
      <c r="F35" s="43"/>
      <c r="G35" s="43"/>
      <c r="H35" s="43"/>
      <c r="I35" s="297"/>
      <c r="J35" s="297"/>
      <c r="K35" s="45"/>
      <c r="L35" s="44"/>
      <c r="M35" s="297"/>
      <c r="N35" s="297"/>
      <c r="O35" s="297"/>
      <c r="P35" s="297"/>
      <c r="Q35" s="297"/>
      <c r="R35" s="301"/>
      <c r="S35" s="301"/>
      <c r="T35" s="301"/>
      <c r="U35" s="301"/>
      <c r="V35" s="301"/>
      <c r="W35" s="302"/>
    </row>
    <row r="36" spans="1:25" ht="17.649999999999999" customHeight="1">
      <c r="A36" s="59" t="str">
        <f>H27</f>
        <v>Abril</v>
      </c>
      <c r="B36" s="70">
        <f>IF(ISERROR($H$28/$H$29),0,$H$28/$H$29)</f>
        <v>0</v>
      </c>
      <c r="C36" s="43"/>
      <c r="D36" s="297"/>
      <c r="E36" s="297"/>
      <c r="F36" s="43"/>
      <c r="G36" s="43"/>
      <c r="H36" s="43"/>
      <c r="I36" s="297"/>
      <c r="J36" s="297"/>
      <c r="K36" s="45"/>
      <c r="L36" s="44"/>
      <c r="M36" s="297"/>
      <c r="N36" s="297"/>
      <c r="O36" s="297"/>
      <c r="P36" s="297"/>
      <c r="Q36" s="297"/>
      <c r="R36" s="301"/>
      <c r="S36" s="301"/>
      <c r="T36" s="301"/>
      <c r="U36" s="301"/>
      <c r="V36" s="301"/>
      <c r="W36" s="302"/>
    </row>
    <row r="37" spans="1:25" ht="17.649999999999999" customHeight="1">
      <c r="A37" s="59" t="str">
        <f>J27</f>
        <v>Mayo</v>
      </c>
      <c r="B37" s="70">
        <f>IF(ISERROR($J$28/$J$29),0,$J$28/$J$29)</f>
        <v>0</v>
      </c>
      <c r="C37" s="43"/>
      <c r="D37" s="297"/>
      <c r="E37" s="297"/>
      <c r="F37" s="43"/>
      <c r="G37" s="43"/>
      <c r="H37" s="43"/>
      <c r="I37" s="297"/>
      <c r="J37" s="297"/>
      <c r="K37" s="45"/>
      <c r="L37" s="44"/>
      <c r="M37" s="297"/>
      <c r="N37" s="297"/>
      <c r="O37" s="297"/>
      <c r="P37" s="297"/>
      <c r="Q37" s="297"/>
      <c r="R37" s="301"/>
      <c r="S37" s="301"/>
      <c r="T37" s="301"/>
      <c r="U37" s="301"/>
      <c r="V37" s="301"/>
      <c r="W37" s="302"/>
    </row>
    <row r="38" spans="1:25" ht="17.649999999999999" customHeight="1">
      <c r="A38" s="59" t="str">
        <f>L27</f>
        <v>Junio</v>
      </c>
      <c r="B38" s="70">
        <f>IF(ISERROR($L$28/$L$29),0,$L$28/$L$29)</f>
        <v>0</v>
      </c>
      <c r="C38" s="43"/>
      <c r="D38" s="297"/>
      <c r="E38" s="297"/>
      <c r="F38" s="43"/>
      <c r="G38" s="43"/>
      <c r="H38" s="43"/>
      <c r="I38" s="297"/>
      <c r="J38" s="297"/>
      <c r="K38" s="45"/>
      <c r="L38" s="44"/>
      <c r="M38" s="297"/>
      <c r="N38" s="297"/>
      <c r="O38" s="297"/>
      <c r="P38" s="297"/>
      <c r="Q38" s="297"/>
      <c r="R38" s="301"/>
      <c r="S38" s="301"/>
      <c r="T38" s="301"/>
      <c r="U38" s="301"/>
      <c r="V38" s="301"/>
      <c r="W38" s="302"/>
    </row>
    <row r="39" spans="1:25" ht="17.649999999999999" customHeight="1">
      <c r="A39" s="59" t="str">
        <f>M27</f>
        <v>Julio</v>
      </c>
      <c r="B39" s="70">
        <f>IF(ISERROR($M$28/$M$29),0,$M$28/$M$29)</f>
        <v>0</v>
      </c>
      <c r="C39" s="43"/>
      <c r="D39" s="297"/>
      <c r="E39" s="297"/>
      <c r="F39" s="43"/>
      <c r="G39" s="43"/>
      <c r="H39" s="43"/>
      <c r="I39" s="297"/>
      <c r="J39" s="297"/>
      <c r="K39" s="45"/>
      <c r="L39" s="44"/>
      <c r="M39" s="297"/>
      <c r="N39" s="297"/>
      <c r="O39" s="297"/>
      <c r="P39" s="297"/>
      <c r="Q39" s="297"/>
      <c r="R39" s="301"/>
      <c r="S39" s="301"/>
      <c r="T39" s="301"/>
      <c r="U39" s="301"/>
      <c r="V39" s="301"/>
      <c r="W39" s="302"/>
    </row>
    <row r="40" spans="1:25" ht="17.649999999999999" customHeight="1">
      <c r="A40" s="59" t="str">
        <f>O27</f>
        <v>Agosto</v>
      </c>
      <c r="B40" s="70">
        <f>IF(ISERROR($O$28/$O$29),0,$O$28/$O$29)</f>
        <v>0</v>
      </c>
      <c r="C40" s="43"/>
      <c r="D40" s="297"/>
      <c r="E40" s="297"/>
      <c r="F40" s="43"/>
      <c r="G40" s="43"/>
      <c r="H40" s="43"/>
      <c r="I40" s="297"/>
      <c r="J40" s="297"/>
      <c r="K40" s="45"/>
      <c r="L40" s="44"/>
      <c r="M40" s="297"/>
      <c r="N40" s="297"/>
      <c r="O40" s="297"/>
      <c r="P40" s="297"/>
      <c r="Q40" s="297"/>
      <c r="R40" s="301"/>
      <c r="S40" s="301"/>
      <c r="T40" s="301"/>
      <c r="U40" s="301"/>
      <c r="V40" s="301"/>
      <c r="W40" s="302"/>
    </row>
    <row r="41" spans="1:25" ht="17.649999999999999" customHeight="1">
      <c r="A41" s="59" t="str">
        <f>Q27</f>
        <v>Septiembre</v>
      </c>
      <c r="B41" s="70">
        <f>IF(ISERROR($Q$28/$Q$29),0,$Q$28/$Q$29)</f>
        <v>0</v>
      </c>
      <c r="C41" s="43"/>
      <c r="D41" s="297"/>
      <c r="E41" s="297"/>
      <c r="F41" s="43"/>
      <c r="G41" s="43"/>
      <c r="H41" s="43"/>
      <c r="I41" s="297"/>
      <c r="J41" s="297"/>
      <c r="K41" s="45"/>
      <c r="L41" s="44"/>
      <c r="M41" s="297"/>
      <c r="N41" s="297"/>
      <c r="O41" s="297"/>
      <c r="P41" s="297"/>
      <c r="Q41" s="297"/>
      <c r="R41" s="301"/>
      <c r="S41" s="301"/>
      <c r="T41" s="301"/>
      <c r="U41" s="301"/>
      <c r="V41" s="301"/>
      <c r="W41" s="302"/>
    </row>
    <row r="42" spans="1:25" ht="17.649999999999999" customHeight="1">
      <c r="A42" s="59" t="str">
        <f>S27</f>
        <v>Octubre</v>
      </c>
      <c r="B42" s="70">
        <f>IF(ISERROR($S$28/$S$29),0,$S$28/$S$29)</f>
        <v>0</v>
      </c>
      <c r="C42" s="43"/>
      <c r="D42" s="297"/>
      <c r="E42" s="297"/>
      <c r="F42" s="43"/>
      <c r="G42" s="43"/>
      <c r="H42" s="43"/>
      <c r="I42" s="297"/>
      <c r="J42" s="297"/>
      <c r="K42" s="45"/>
      <c r="L42" s="44"/>
      <c r="M42" s="297"/>
      <c r="N42" s="297"/>
      <c r="O42" s="297"/>
      <c r="P42" s="297"/>
      <c r="Q42" s="297"/>
      <c r="R42" s="301"/>
      <c r="S42" s="301"/>
      <c r="T42" s="301"/>
      <c r="U42" s="301"/>
      <c r="V42" s="301"/>
      <c r="W42" s="302"/>
    </row>
    <row r="43" spans="1:25" ht="17.649999999999999" customHeight="1">
      <c r="A43" s="59" t="str">
        <f>U27</f>
        <v>Noviembre</v>
      </c>
      <c r="B43" s="70">
        <f>IF(ISERROR($U$28/$U$29),0,$U$28/$U$29)</f>
        <v>0</v>
      </c>
      <c r="C43" s="43"/>
      <c r="D43" s="297"/>
      <c r="E43" s="297"/>
      <c r="F43" s="43"/>
      <c r="G43" s="43"/>
      <c r="H43" s="43"/>
      <c r="I43" s="297"/>
      <c r="J43" s="297"/>
      <c r="K43" s="45"/>
      <c r="L43" s="44"/>
      <c r="M43" s="297"/>
      <c r="N43" s="297"/>
      <c r="O43" s="297"/>
      <c r="P43" s="297"/>
      <c r="Q43" s="297"/>
      <c r="R43" s="301"/>
      <c r="S43" s="301"/>
      <c r="T43" s="301"/>
      <c r="U43" s="301"/>
      <c r="V43" s="301"/>
      <c r="W43" s="302"/>
    </row>
    <row r="44" spans="1:25" ht="17.25" customHeight="1">
      <c r="A44" s="59" t="str">
        <f>W27</f>
        <v>Diciembre</v>
      </c>
      <c r="B44" s="70">
        <f>IF(ISERROR($W$28/$W$29),0,$W$28/$W$29)</f>
        <v>0</v>
      </c>
      <c r="C44" s="43"/>
      <c r="D44" s="297"/>
      <c r="E44" s="297"/>
      <c r="F44" s="43"/>
      <c r="G44" s="43"/>
      <c r="H44" s="43"/>
      <c r="I44" s="297"/>
      <c r="J44" s="297"/>
      <c r="K44" s="45"/>
      <c r="L44" s="44"/>
      <c r="M44" s="297"/>
      <c r="N44" s="297"/>
      <c r="O44" s="297"/>
      <c r="P44" s="297"/>
      <c r="Q44" s="297"/>
      <c r="R44" s="298"/>
      <c r="S44" s="298"/>
      <c r="T44" s="298"/>
      <c r="U44" s="298"/>
      <c r="V44" s="298"/>
      <c r="W44" s="299"/>
    </row>
    <row r="45" spans="1:25" ht="30" customHeight="1">
      <c r="A45" s="69"/>
      <c r="B45" s="43"/>
      <c r="C45" s="45"/>
      <c r="D45" s="44"/>
      <c r="E45" s="43"/>
      <c r="F45" s="43"/>
      <c r="G45" s="43"/>
      <c r="H45" s="43"/>
      <c r="I45" s="43"/>
      <c r="J45" s="43"/>
      <c r="K45" s="43"/>
      <c r="L45" s="43"/>
      <c r="M45" s="43"/>
      <c r="N45" s="43"/>
      <c r="O45" s="43"/>
      <c r="P45" s="43"/>
      <c r="Q45" s="43"/>
      <c r="R45" s="43"/>
      <c r="S45" s="43"/>
      <c r="T45" s="43"/>
      <c r="U45" s="43"/>
      <c r="V45" s="43"/>
      <c r="W45" s="53"/>
    </row>
    <row r="46" spans="1:25" ht="17.25" customHeight="1">
      <c r="A46" s="48"/>
      <c r="B46" s="47"/>
      <c r="C46" s="46"/>
      <c r="D46" s="46"/>
      <c r="E46" s="43"/>
      <c r="F46" s="43"/>
      <c r="G46" s="43"/>
      <c r="H46" s="43"/>
      <c r="I46" s="43"/>
      <c r="J46" s="43"/>
      <c r="K46" s="45"/>
      <c r="L46" s="44"/>
      <c r="M46" s="43"/>
      <c r="N46" s="43"/>
      <c r="O46" s="43"/>
      <c r="P46" s="43"/>
      <c r="Q46" s="43"/>
      <c r="R46" s="43"/>
      <c r="S46" s="43"/>
      <c r="T46" s="43"/>
      <c r="U46" s="43"/>
      <c r="V46" s="43"/>
      <c r="W46" s="53"/>
    </row>
    <row r="47" spans="1:25" ht="17.25" customHeight="1">
      <c r="A47" s="48"/>
      <c r="B47" s="47"/>
      <c r="C47" s="46"/>
      <c r="D47" s="46"/>
      <c r="E47" s="43"/>
      <c r="F47" s="43"/>
      <c r="G47" s="43"/>
      <c r="H47" s="43"/>
      <c r="I47" s="43"/>
      <c r="J47" s="43"/>
      <c r="K47" s="45"/>
      <c r="L47" s="44"/>
      <c r="M47" s="43"/>
      <c r="N47" s="43"/>
      <c r="O47" s="43"/>
      <c r="P47" s="43"/>
      <c r="Q47" s="43"/>
      <c r="R47" s="43"/>
      <c r="S47" s="43"/>
      <c r="T47" s="43"/>
      <c r="U47" s="43"/>
      <c r="V47" s="43"/>
      <c r="W47" s="53"/>
    </row>
    <row r="48" spans="1:25" ht="15.75" customHeight="1">
      <c r="A48" s="206" t="s">
        <v>89</v>
      </c>
      <c r="B48" s="206"/>
      <c r="C48" s="206"/>
      <c r="D48" s="206"/>
      <c r="E48" s="206"/>
      <c r="F48" s="206"/>
      <c r="G48" s="206"/>
      <c r="H48" s="206"/>
      <c r="I48" s="206"/>
      <c r="J48" s="206"/>
      <c r="K48" s="206"/>
      <c r="L48" s="206"/>
      <c r="M48" s="206"/>
      <c r="N48" s="206"/>
      <c r="O48" s="206"/>
      <c r="P48" s="206"/>
      <c r="Q48" s="206"/>
      <c r="R48" s="206"/>
      <c r="S48" s="206"/>
      <c r="T48" s="206"/>
      <c r="U48" s="206"/>
      <c r="V48" s="206"/>
      <c r="W48" s="206"/>
      <c r="Y48" s="68"/>
    </row>
    <row r="49" spans="1:26" ht="36.6" customHeight="1">
      <c r="A49" s="197"/>
      <c r="B49" s="198"/>
      <c r="C49" s="198"/>
      <c r="D49" s="198"/>
      <c r="E49" s="198"/>
      <c r="F49" s="198"/>
      <c r="G49" s="198"/>
      <c r="H49" s="198"/>
      <c r="I49" s="198"/>
      <c r="J49" s="198"/>
      <c r="K49" s="198"/>
      <c r="L49" s="198"/>
      <c r="M49" s="198"/>
      <c r="N49" s="198"/>
      <c r="O49" s="198"/>
      <c r="P49" s="198"/>
      <c r="Q49" s="198"/>
      <c r="R49" s="198"/>
      <c r="S49" s="198"/>
      <c r="T49" s="198"/>
      <c r="U49" s="198"/>
      <c r="V49" s="198"/>
      <c r="W49" s="199"/>
      <c r="X49" s="67"/>
      <c r="Y49" s="67"/>
      <c r="Z49" s="67"/>
    </row>
    <row r="50" spans="1:26" ht="18" customHeight="1">
      <c r="A50" s="196" t="s">
        <v>90</v>
      </c>
      <c r="B50" s="196"/>
      <c r="C50" s="196"/>
      <c r="D50" s="196"/>
      <c r="E50" s="196"/>
      <c r="F50" s="196"/>
      <c r="G50" s="196"/>
      <c r="H50" s="196"/>
      <c r="I50" s="196"/>
      <c r="J50" s="196"/>
      <c r="K50" s="196"/>
      <c r="L50" s="196"/>
      <c r="M50" s="196"/>
      <c r="N50" s="196"/>
      <c r="O50" s="196"/>
      <c r="P50" s="196"/>
      <c r="Q50" s="196"/>
      <c r="R50" s="196"/>
      <c r="S50" s="196"/>
      <c r="T50" s="196"/>
      <c r="U50" s="196"/>
      <c r="V50" s="196"/>
      <c r="W50" s="196"/>
      <c r="X50" s="39"/>
      <c r="Y50" s="38"/>
      <c r="Z50" s="37"/>
    </row>
    <row r="51" spans="1:26" ht="36.6" customHeight="1">
      <c r="A51" s="197"/>
      <c r="B51" s="198"/>
      <c r="C51" s="198"/>
      <c r="D51" s="198"/>
      <c r="E51" s="198"/>
      <c r="F51" s="198"/>
      <c r="G51" s="198"/>
      <c r="H51" s="198"/>
      <c r="I51" s="198"/>
      <c r="J51" s="198"/>
      <c r="K51" s="198"/>
      <c r="L51" s="198"/>
      <c r="M51" s="198"/>
      <c r="N51" s="198"/>
      <c r="O51" s="198"/>
      <c r="P51" s="198"/>
      <c r="Q51" s="198"/>
      <c r="R51" s="198"/>
      <c r="S51" s="198"/>
      <c r="T51" s="198"/>
      <c r="U51" s="198"/>
      <c r="V51" s="198"/>
      <c r="W51" s="199"/>
      <c r="X51" s="39"/>
      <c r="Y51" s="38"/>
      <c r="Z51" s="37"/>
    </row>
    <row r="52" spans="1:26" ht="22.15" customHeight="1">
      <c r="A52" s="83" t="s">
        <v>91</v>
      </c>
      <c r="B52" s="84"/>
      <c r="C52" s="84"/>
      <c r="D52" s="84"/>
      <c r="E52" s="84"/>
      <c r="F52" s="84"/>
      <c r="G52" s="84"/>
      <c r="H52" s="84"/>
      <c r="I52" s="84"/>
      <c r="J52" s="84"/>
      <c r="K52" s="84"/>
      <c r="L52" s="84"/>
      <c r="M52" s="84"/>
      <c r="N52" s="84"/>
      <c r="O52" s="84"/>
      <c r="P52" s="84"/>
      <c r="Q52" s="84"/>
      <c r="R52" s="84"/>
      <c r="S52" s="84"/>
      <c r="T52" s="84"/>
      <c r="U52" s="84"/>
      <c r="V52" s="84"/>
      <c r="W52" s="85"/>
      <c r="X52" s="39"/>
      <c r="Y52" s="38"/>
      <c r="Z52" s="37"/>
    </row>
    <row r="53" spans="1:26" ht="36.6" customHeight="1">
      <c r="A53" s="86"/>
      <c r="B53" s="87"/>
      <c r="C53" s="87"/>
      <c r="D53" s="87"/>
      <c r="E53" s="87"/>
      <c r="F53" s="87"/>
      <c r="G53" s="87"/>
      <c r="H53" s="87"/>
      <c r="I53" s="87"/>
      <c r="J53" s="87"/>
      <c r="K53" s="87"/>
      <c r="L53" s="87"/>
      <c r="M53" s="87"/>
      <c r="N53" s="87"/>
      <c r="O53" s="87"/>
      <c r="P53" s="87"/>
      <c r="Q53" s="87"/>
      <c r="R53" s="87"/>
      <c r="S53" s="87"/>
      <c r="T53" s="87"/>
      <c r="U53" s="87"/>
      <c r="V53" s="87"/>
      <c r="W53" s="87"/>
      <c r="X53" s="39"/>
      <c r="Y53" s="38"/>
      <c r="Z53" s="37"/>
    </row>
    <row r="54" spans="1:26" ht="16.149999999999999" customHeight="1">
      <c r="A54" s="196" t="s">
        <v>92</v>
      </c>
      <c r="B54" s="196"/>
      <c r="C54" s="196"/>
      <c r="D54" s="196"/>
      <c r="E54" s="196"/>
      <c r="F54" s="196"/>
      <c r="G54" s="196"/>
      <c r="H54" s="196"/>
      <c r="I54" s="196"/>
      <c r="J54" s="196"/>
      <c r="K54" s="196"/>
      <c r="L54" s="196"/>
      <c r="M54" s="196"/>
      <c r="N54" s="196"/>
      <c r="O54" s="196"/>
      <c r="P54" s="196"/>
      <c r="Q54" s="196"/>
      <c r="R54" s="196"/>
      <c r="S54" s="196"/>
      <c r="T54" s="196"/>
      <c r="U54" s="196"/>
      <c r="V54" s="196"/>
      <c r="W54" s="196"/>
      <c r="X54" s="39"/>
      <c r="Y54" s="38"/>
      <c r="Z54" s="37"/>
    </row>
    <row r="55" spans="1:26" ht="15.6" customHeight="1">
      <c r="A55" s="42" t="s">
        <v>3</v>
      </c>
      <c r="B55" s="194" t="s">
        <v>93</v>
      </c>
      <c r="C55" s="195"/>
      <c r="D55" s="193" t="s">
        <v>94</v>
      </c>
      <c r="E55" s="194"/>
      <c r="F55" s="194"/>
      <c r="G55" s="194"/>
      <c r="H55" s="194"/>
      <c r="I55" s="194"/>
      <c r="J55" s="195"/>
      <c r="K55" s="193" t="s">
        <v>95</v>
      </c>
      <c r="L55" s="194"/>
      <c r="M55" s="194"/>
      <c r="N55" s="194"/>
      <c r="O55" s="194"/>
      <c r="P55" s="194"/>
      <c r="Q55" s="194"/>
      <c r="R55" s="195"/>
      <c r="S55" s="193" t="s">
        <v>96</v>
      </c>
      <c r="T55" s="194"/>
      <c r="U55" s="194"/>
      <c r="V55" s="194"/>
      <c r="W55" s="195"/>
      <c r="X55" s="39"/>
      <c r="Y55" s="38"/>
      <c r="Z55" s="37"/>
    </row>
    <row r="56" spans="1:26" ht="98.25" customHeight="1">
      <c r="A56" s="40">
        <v>1</v>
      </c>
      <c r="B56" s="210">
        <v>44740</v>
      </c>
      <c r="C56" s="147"/>
      <c r="D56" s="211" t="s">
        <v>97</v>
      </c>
      <c r="E56" s="211"/>
      <c r="F56" s="211"/>
      <c r="G56" s="211"/>
      <c r="H56" s="211"/>
      <c r="I56" s="211"/>
      <c r="J56" s="211"/>
      <c r="K56" s="211" t="s">
        <v>127</v>
      </c>
      <c r="L56" s="211"/>
      <c r="M56" s="211"/>
      <c r="N56" s="211"/>
      <c r="O56" s="211"/>
      <c r="P56" s="211"/>
      <c r="Q56" s="211"/>
      <c r="R56" s="211"/>
      <c r="S56" s="210">
        <v>44763</v>
      </c>
      <c r="T56" s="147"/>
      <c r="U56" s="147"/>
      <c r="V56" s="147"/>
      <c r="W56" s="147"/>
      <c r="X56" s="39"/>
      <c r="Y56" s="38"/>
      <c r="Z56" s="37"/>
    </row>
    <row r="57" spans="1:26" ht="87" customHeight="1">
      <c r="A57" s="40">
        <v>2</v>
      </c>
      <c r="B57" s="210">
        <v>45371</v>
      </c>
      <c r="C57" s="147"/>
      <c r="D57" s="202" t="s">
        <v>101</v>
      </c>
      <c r="E57" s="203"/>
      <c r="F57" s="203"/>
      <c r="G57" s="203"/>
      <c r="H57" s="203"/>
      <c r="I57" s="203"/>
      <c r="J57" s="204"/>
      <c r="K57" s="211" t="s">
        <v>102</v>
      </c>
      <c r="L57" s="211"/>
      <c r="M57" s="211"/>
      <c r="N57" s="211"/>
      <c r="O57" s="211"/>
      <c r="P57" s="211"/>
      <c r="Q57" s="211"/>
      <c r="R57" s="211"/>
      <c r="S57" s="210">
        <v>45386</v>
      </c>
      <c r="T57" s="147"/>
      <c r="U57" s="147"/>
      <c r="V57" s="147"/>
      <c r="W57" s="147"/>
      <c r="X57" s="39"/>
      <c r="Y57" s="38"/>
      <c r="Z57" s="37"/>
    </row>
    <row r="58" spans="1:26" ht="87" customHeight="1">
      <c r="A58" s="19">
        <v>3</v>
      </c>
      <c r="B58" s="88">
        <v>45533</v>
      </c>
      <c r="C58" s="89"/>
      <c r="D58" s="90" t="s">
        <v>103</v>
      </c>
      <c r="E58" s="91"/>
      <c r="F58" s="91"/>
      <c r="G58" s="91"/>
      <c r="H58" s="91"/>
      <c r="I58" s="91"/>
      <c r="J58" s="92"/>
      <c r="K58" s="90" t="s">
        <v>104</v>
      </c>
      <c r="L58" s="91"/>
      <c r="M58" s="91"/>
      <c r="N58" s="91"/>
      <c r="O58" s="91"/>
      <c r="P58" s="91"/>
      <c r="Q58" s="91"/>
      <c r="R58" s="92"/>
      <c r="S58" s="88">
        <v>45533</v>
      </c>
      <c r="T58" s="93"/>
      <c r="U58" s="93"/>
      <c r="V58" s="93"/>
      <c r="W58" s="89"/>
      <c r="X58" s="39"/>
      <c r="Y58" s="38"/>
      <c r="Z58" s="37"/>
    </row>
    <row r="59" spans="1:26" ht="15.6" customHeight="1">
      <c r="A59" s="212" t="s">
        <v>105</v>
      </c>
      <c r="B59" s="213"/>
      <c r="C59" s="213"/>
      <c r="D59" s="213"/>
      <c r="E59" s="213"/>
      <c r="F59" s="213"/>
      <c r="G59" s="213"/>
      <c r="H59" s="213"/>
      <c r="I59" s="213"/>
      <c r="J59" s="213"/>
      <c r="K59" s="213"/>
      <c r="L59" s="213"/>
      <c r="M59" s="213"/>
      <c r="N59" s="213"/>
      <c r="O59" s="213"/>
      <c r="P59" s="213"/>
      <c r="Q59" s="213"/>
      <c r="R59" s="213"/>
      <c r="S59" s="213"/>
      <c r="T59" s="213"/>
      <c r="U59" s="213"/>
      <c r="V59" s="213"/>
      <c r="W59" s="214"/>
      <c r="X59" s="39"/>
      <c r="Y59" s="38"/>
      <c r="Z59" s="37"/>
    </row>
    <row r="60" spans="1:26" ht="26.65" customHeight="1">
      <c r="A60" s="36" t="s">
        <v>106</v>
      </c>
      <c r="B60" s="155" t="s">
        <v>107</v>
      </c>
      <c r="C60" s="156"/>
      <c r="D60" s="156"/>
      <c r="E60" s="156"/>
      <c r="F60" s="156"/>
      <c r="G60" s="156"/>
      <c r="H60" s="156"/>
      <c r="I60" s="156"/>
      <c r="J60" s="156"/>
      <c r="K60" s="156"/>
      <c r="L60" s="157"/>
      <c r="M60" s="208" t="s">
        <v>108</v>
      </c>
      <c r="N60" s="209"/>
      <c r="O60" s="155" t="s">
        <v>109</v>
      </c>
      <c r="P60" s="156"/>
      <c r="Q60" s="156"/>
      <c r="R60" s="156"/>
      <c r="S60" s="156"/>
      <c r="T60" s="156"/>
      <c r="U60" s="156"/>
      <c r="V60" s="156"/>
      <c r="W60" s="157"/>
    </row>
    <row r="61" spans="1:26" ht="24.6" customHeight="1">
      <c r="A61" s="36" t="s">
        <v>110</v>
      </c>
      <c r="B61" s="155" t="s">
        <v>111</v>
      </c>
      <c r="C61" s="156"/>
      <c r="D61" s="156"/>
      <c r="E61" s="156"/>
      <c r="F61" s="156"/>
      <c r="G61" s="156"/>
      <c r="H61" s="156"/>
      <c r="I61" s="156"/>
      <c r="J61" s="156"/>
      <c r="K61" s="156"/>
      <c r="L61" s="157"/>
      <c r="M61" s="208" t="s">
        <v>108</v>
      </c>
      <c r="N61" s="209"/>
      <c r="O61" s="155" t="s">
        <v>112</v>
      </c>
      <c r="P61" s="156"/>
      <c r="Q61" s="156"/>
      <c r="R61" s="156"/>
      <c r="S61" s="156"/>
      <c r="T61" s="156"/>
      <c r="U61" s="156"/>
      <c r="V61" s="156"/>
      <c r="W61" s="157"/>
    </row>
    <row r="62" spans="1:26" ht="27.6" customHeight="1">
      <c r="A62" s="36" t="s">
        <v>113</v>
      </c>
      <c r="B62" s="155" t="s">
        <v>114</v>
      </c>
      <c r="C62" s="156"/>
      <c r="D62" s="156"/>
      <c r="E62" s="156"/>
      <c r="F62" s="156"/>
      <c r="G62" s="156"/>
      <c r="H62" s="156"/>
      <c r="I62" s="156"/>
      <c r="J62" s="156"/>
      <c r="K62" s="156"/>
      <c r="L62" s="157"/>
      <c r="M62" s="208" t="s">
        <v>108</v>
      </c>
      <c r="N62" s="209"/>
      <c r="O62" s="155" t="s">
        <v>115</v>
      </c>
      <c r="P62" s="156"/>
      <c r="Q62" s="156"/>
      <c r="R62" s="156"/>
      <c r="S62" s="156"/>
      <c r="T62" s="156"/>
      <c r="U62" s="156"/>
      <c r="V62" s="156"/>
      <c r="W62" s="157"/>
    </row>
    <row r="63" spans="1:26" ht="13.5" customHeight="1">
      <c r="A63" s="207" t="s">
        <v>116</v>
      </c>
      <c r="B63" s="207"/>
      <c r="C63" s="207"/>
      <c r="D63" s="207"/>
      <c r="E63" s="207"/>
      <c r="F63" s="207"/>
      <c r="G63" s="207"/>
      <c r="H63" s="207"/>
      <c r="I63" s="207"/>
      <c r="J63" s="207"/>
      <c r="K63" s="207"/>
      <c r="L63" s="207"/>
      <c r="M63" s="207"/>
      <c r="N63" s="207"/>
      <c r="O63" s="207"/>
      <c r="P63" s="207"/>
      <c r="Q63" s="207"/>
      <c r="R63" s="207"/>
      <c r="S63" s="207"/>
      <c r="T63" s="207"/>
      <c r="U63" s="207"/>
      <c r="V63" s="207"/>
      <c r="W63" s="207"/>
    </row>
    <row r="64" spans="1:26" ht="21" customHeight="1">
      <c r="A64" s="31" t="s">
        <v>117</v>
      </c>
      <c r="B64" s="155" t="s">
        <v>118</v>
      </c>
      <c r="C64" s="156"/>
      <c r="D64" s="156"/>
      <c r="E64" s="156"/>
      <c r="F64" s="156"/>
      <c r="G64" s="156"/>
      <c r="H64" s="156"/>
      <c r="I64" s="156"/>
      <c r="J64" s="156"/>
      <c r="K64" s="156"/>
      <c r="L64" s="157"/>
      <c r="M64" s="208" t="s">
        <v>108</v>
      </c>
      <c r="N64" s="209"/>
      <c r="O64" s="155" t="s">
        <v>119</v>
      </c>
      <c r="P64" s="156"/>
      <c r="Q64" s="156"/>
      <c r="R64" s="156"/>
      <c r="S64" s="156"/>
      <c r="T64" s="156"/>
      <c r="U64" s="156"/>
      <c r="V64" s="156"/>
      <c r="W64" s="157"/>
    </row>
    <row r="65" spans="1:23" ht="13.5" customHeight="1">
      <c r="A65" s="82" t="s">
        <v>120</v>
      </c>
      <c r="B65" s="82"/>
      <c r="C65" s="82"/>
      <c r="D65" s="82"/>
      <c r="E65" s="82"/>
      <c r="F65" s="82"/>
      <c r="G65" s="82"/>
      <c r="H65" s="82"/>
      <c r="I65" s="82"/>
      <c r="J65" s="82"/>
      <c r="K65" s="82"/>
      <c r="L65" s="82"/>
      <c r="M65" s="82"/>
      <c r="N65" s="82"/>
      <c r="O65" s="82"/>
      <c r="P65" s="82"/>
      <c r="Q65" s="82"/>
      <c r="R65" s="82"/>
      <c r="S65" s="82"/>
      <c r="T65" s="82"/>
      <c r="U65" s="82"/>
      <c r="V65" s="82"/>
      <c r="W65" s="82"/>
    </row>
  </sheetData>
  <sheetProtection formatCells="0" formatColumns="0" formatRows="0" insertColumns="0" insertRows="0" insertHyperlinks="0" deleteColumns="0" deleteRows="0" sort="0" autoFilter="0" pivotTables="0"/>
  <mergeCells count="195">
    <mergeCell ref="A63:W63"/>
    <mergeCell ref="B64:L64"/>
    <mergeCell ref="M64:N64"/>
    <mergeCell ref="O64:W64"/>
    <mergeCell ref="B61:L61"/>
    <mergeCell ref="M61:N61"/>
    <mergeCell ref="O61:W61"/>
    <mergeCell ref="B62:L62"/>
    <mergeCell ref="M62:N62"/>
    <mergeCell ref="O62:W62"/>
    <mergeCell ref="B60:L60"/>
    <mergeCell ref="M60:N60"/>
    <mergeCell ref="O60:W60"/>
    <mergeCell ref="B56:C56"/>
    <mergeCell ref="D56:J56"/>
    <mergeCell ref="K56:R56"/>
    <mergeCell ref="S56:W56"/>
    <mergeCell ref="B57:C57"/>
    <mergeCell ref="D57:J57"/>
    <mergeCell ref="K57:R57"/>
    <mergeCell ref="S57:W57"/>
    <mergeCell ref="A50:W50"/>
    <mergeCell ref="A54:W54"/>
    <mergeCell ref="B55:C55"/>
    <mergeCell ref="D55:J55"/>
    <mergeCell ref="K55:R55"/>
    <mergeCell ref="S55:W55"/>
    <mergeCell ref="A59:W59"/>
    <mergeCell ref="D41:E41"/>
    <mergeCell ref="I41:J41"/>
    <mergeCell ref="M41:N41"/>
    <mergeCell ref="O41:Q41"/>
    <mergeCell ref="A51:W51"/>
    <mergeCell ref="A49:W49"/>
    <mergeCell ref="D42:E42"/>
    <mergeCell ref="I42:J42"/>
    <mergeCell ref="M42:N42"/>
    <mergeCell ref="O42:Q42"/>
    <mergeCell ref="D43:E43"/>
    <mergeCell ref="I43:J43"/>
    <mergeCell ref="M43:N43"/>
    <mergeCell ref="D44:E44"/>
    <mergeCell ref="I44:J44"/>
    <mergeCell ref="M44:N44"/>
    <mergeCell ref="O44:Q44"/>
    <mergeCell ref="A48:W48"/>
    <mergeCell ref="U29:V29"/>
    <mergeCell ref="A30:W30"/>
    <mergeCell ref="D32:E33"/>
    <mergeCell ref="I32:L32"/>
    <mergeCell ref="M32:N33"/>
    <mergeCell ref="O32:Q33"/>
    <mergeCell ref="R32:W32"/>
    <mergeCell ref="I33:J33"/>
    <mergeCell ref="R33:W44"/>
    <mergeCell ref="D34:E34"/>
    <mergeCell ref="D38:E38"/>
    <mergeCell ref="I38:J38"/>
    <mergeCell ref="M38:N38"/>
    <mergeCell ref="O38:Q38"/>
    <mergeCell ref="D39:E39"/>
    <mergeCell ref="I39:J39"/>
    <mergeCell ref="M39:N39"/>
    <mergeCell ref="O39:Q39"/>
    <mergeCell ref="O43:Q43"/>
    <mergeCell ref="O37:Q37"/>
    <mergeCell ref="D40:E40"/>
    <mergeCell ref="I40:J40"/>
    <mergeCell ref="M40:N40"/>
    <mergeCell ref="O40:Q40"/>
    <mergeCell ref="F29:G29"/>
    <mergeCell ref="H29:I29"/>
    <mergeCell ref="J29:K29"/>
    <mergeCell ref="M29:N29"/>
    <mergeCell ref="D36:E36"/>
    <mergeCell ref="I36:J36"/>
    <mergeCell ref="M36:N36"/>
    <mergeCell ref="O36:Q36"/>
    <mergeCell ref="D37:E37"/>
    <mergeCell ref="I37:J37"/>
    <mergeCell ref="M37:N37"/>
    <mergeCell ref="I34:J34"/>
    <mergeCell ref="M34:N34"/>
    <mergeCell ref="O34:Q34"/>
    <mergeCell ref="D35:E35"/>
    <mergeCell ref="I35:J35"/>
    <mergeCell ref="M35:N35"/>
    <mergeCell ref="O35:Q35"/>
    <mergeCell ref="A16:E17"/>
    <mergeCell ref="F16:I17"/>
    <mergeCell ref="J16:M17"/>
    <mergeCell ref="R16:T17"/>
    <mergeCell ref="U16:W17"/>
    <mergeCell ref="A19:C19"/>
    <mergeCell ref="A18:W18"/>
    <mergeCell ref="U28:V28"/>
    <mergeCell ref="A24:L24"/>
    <mergeCell ref="M24:W24"/>
    <mergeCell ref="A25:L25"/>
    <mergeCell ref="M25:W25"/>
    <mergeCell ref="A26:W26"/>
    <mergeCell ref="H27:I27"/>
    <mergeCell ref="J27:K27"/>
    <mergeCell ref="M27:N27"/>
    <mergeCell ref="O28:P28"/>
    <mergeCell ref="Q28:R28"/>
    <mergeCell ref="S28:T28"/>
    <mergeCell ref="U27:V27"/>
    <mergeCell ref="A28:B28"/>
    <mergeCell ref="D28:E28"/>
    <mergeCell ref="F28:G28"/>
    <mergeCell ref="H28:I28"/>
    <mergeCell ref="A12:D12"/>
    <mergeCell ref="E12:L12"/>
    <mergeCell ref="M12:Q12"/>
    <mergeCell ref="R12:W12"/>
    <mergeCell ref="A13:D13"/>
    <mergeCell ref="E13:L13"/>
    <mergeCell ref="M13:Q13"/>
    <mergeCell ref="R13:W13"/>
    <mergeCell ref="A14:E15"/>
    <mergeCell ref="F14:I15"/>
    <mergeCell ref="J14:M15"/>
    <mergeCell ref="N14:W14"/>
    <mergeCell ref="N15:Q15"/>
    <mergeCell ref="R15:T15"/>
    <mergeCell ref="U15:W15"/>
    <mergeCell ref="A9:W9"/>
    <mergeCell ref="A10:E10"/>
    <mergeCell ref="F10:N10"/>
    <mergeCell ref="O10:T10"/>
    <mergeCell ref="U10:W10"/>
    <mergeCell ref="A11:E11"/>
    <mergeCell ref="F11:N11"/>
    <mergeCell ref="O11:T11"/>
    <mergeCell ref="U11:W11"/>
    <mergeCell ref="A7:G7"/>
    <mergeCell ref="H7:S7"/>
    <mergeCell ref="T7:W7"/>
    <mergeCell ref="A1:B4"/>
    <mergeCell ref="C1:Q2"/>
    <mergeCell ref="R1:T1"/>
    <mergeCell ref="U1:W1"/>
    <mergeCell ref="A8:G8"/>
    <mergeCell ref="H8:S8"/>
    <mergeCell ref="T8:W8"/>
    <mergeCell ref="R2:T2"/>
    <mergeCell ref="U2:W2"/>
    <mergeCell ref="C3:Q4"/>
    <mergeCell ref="R3:T3"/>
    <mergeCell ref="U3:W3"/>
    <mergeCell ref="R4:T4"/>
    <mergeCell ref="U4:W4"/>
    <mergeCell ref="A5:W5"/>
    <mergeCell ref="A6:W6"/>
    <mergeCell ref="T20:W20"/>
    <mergeCell ref="A21:N21"/>
    <mergeCell ref="O21:W22"/>
    <mergeCell ref="A22:D22"/>
    <mergeCell ref="E22:I22"/>
    <mergeCell ref="J22:N22"/>
    <mergeCell ref="D19:G19"/>
    <mergeCell ref="H19:K19"/>
    <mergeCell ref="L19:O19"/>
    <mergeCell ref="P19:S19"/>
    <mergeCell ref="T19:W19"/>
    <mergeCell ref="A20:C20"/>
    <mergeCell ref="D20:G20"/>
    <mergeCell ref="H20:K20"/>
    <mergeCell ref="L20:O20"/>
    <mergeCell ref="P20:S20"/>
    <mergeCell ref="A65:W65"/>
    <mergeCell ref="A53:W53"/>
    <mergeCell ref="B58:C58"/>
    <mergeCell ref="D58:J58"/>
    <mergeCell ref="K58:R58"/>
    <mergeCell ref="S58:W58"/>
    <mergeCell ref="A23:D23"/>
    <mergeCell ref="E23:I23"/>
    <mergeCell ref="J23:N23"/>
    <mergeCell ref="O23:W23"/>
    <mergeCell ref="A52:W52"/>
    <mergeCell ref="J28:K28"/>
    <mergeCell ref="M28:N28"/>
    <mergeCell ref="A27:B27"/>
    <mergeCell ref="D27:E27"/>
    <mergeCell ref="F27:G27"/>
    <mergeCell ref="O29:P29"/>
    <mergeCell ref="Q29:R29"/>
    <mergeCell ref="S29:T29"/>
    <mergeCell ref="O27:P27"/>
    <mergeCell ref="Q27:R27"/>
    <mergeCell ref="S27:T27"/>
    <mergeCell ref="A29:B29"/>
    <mergeCell ref="D29:E29"/>
  </mergeCells>
  <pageMargins left="0.23622047244094491" right="0.23622047244094491" top="0.11811023622047245" bottom="0" header="0.51181102362204722" footer="0.51181102362204722"/>
  <pageSetup paperSize="256" scale="41"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2DCED3FC-23B5-4C86-8F7C-7E3EC8D2A06E}">
          <x14:formula1>
            <xm:f>lista!$I$1:$I$20</xm:f>
          </x14:formula1>
          <xm:sqref>T8:W8</xm:sqref>
        </x14:dataValidation>
        <x14:dataValidation type="list" allowBlank="1" showInputMessage="1" showErrorMessage="1" xr:uid="{40D0232A-28DD-4745-AFBB-5A79A21F39AA}">
          <x14:formula1>
            <xm:f>lista!$H$1:$H$20</xm:f>
          </x14:formula1>
          <xm:sqref>H8:S8</xm:sqref>
        </x14:dataValidation>
        <x14:dataValidation type="list" allowBlank="1" showInputMessage="1" showErrorMessage="1" xr:uid="{32109050-A2EF-4D63-BA15-982FC5E2BCD4}">
          <x14:formula1>
            <xm:f>lista!$J$1:$J$4</xm:f>
          </x14:formula1>
          <xm:sqref>A8:G8</xm:sqref>
        </x14:dataValidation>
        <x14:dataValidation type="list" allowBlank="1" showInputMessage="1" showErrorMessage="1" xr:uid="{15A501C2-1E58-4613-A9F9-6DBAED194D57}">
          <x14:formula1>
            <xm:f>lista!$A$1:$A$12</xm:f>
          </x14:formula1>
          <xm:sqref>F11:N11</xm:sqref>
        </x14:dataValidation>
        <x14:dataValidation type="list" allowBlank="1" showInputMessage="1" showErrorMessage="1" xr:uid="{F235C84D-B51C-44A2-9790-3029BB701560}">
          <x14:formula1>
            <xm:f>lista!$G$1:$G$10</xm:f>
          </x14:formula1>
          <xm:sqref>A13:D13</xm:sqref>
        </x14:dataValidation>
        <x14:dataValidation type="list" allowBlank="1" showInputMessage="1" showErrorMessage="1" xr:uid="{62E41612-F04A-48A3-ACFA-A1CA797EFC50}">
          <x14:formula1>
            <xm:f>lista!$B$1:$B$7</xm:f>
          </x14:formula1>
          <xm:sqref>F16:I17</xm:sqref>
        </x14:dataValidation>
        <x14:dataValidation type="list" allowBlank="1" showInputMessage="1" showErrorMessage="1" xr:uid="{A5E351C1-8C8E-4DF6-BAC7-549145D50082}">
          <x14:formula1>
            <xm:f>lista!$E$1:$E$2</xm:f>
          </x14:formula1>
          <xm:sqref>T20:W20</xm:sqref>
        </x14:dataValidation>
        <x14:dataValidation type="list" allowBlank="1" showInputMessage="1" showErrorMessage="1" xr:uid="{F91AC1E8-7A96-4F60-941C-4AB583662CFA}">
          <x14:formula1>
            <xm:f>lista!$C$1:$C$2</xm:f>
          </x14:formula1>
          <xm:sqref>P20:S20</xm:sqref>
        </x14:dataValidation>
        <x14:dataValidation type="list" allowBlank="1" showInputMessage="1" showErrorMessage="1" xr:uid="{B1D77942-C4B4-4C57-8AC3-1882AED22BBA}">
          <x14:formula1>
            <xm:f>lista!$D$1:$D$2</xm:f>
          </x14:formula1>
          <xm:sqref>L20:O20</xm:sqref>
        </x14:dataValidation>
        <x14:dataValidation type="list" allowBlank="1" showInputMessage="1" showErrorMessage="1" xr:uid="{AE6F9E27-92AD-4EC7-A17A-0BC714809CBC}">
          <x14:formula1>
            <xm:f>lista!$F$1:$F$8</xm:f>
          </x14:formula1>
          <xm:sqref>D20:G20</xm:sqref>
        </x14:dataValidation>
        <x14:dataValidation type="list" allowBlank="1" showInputMessage="1" showErrorMessage="1" xr:uid="{D3A59E38-C2BC-4F00-BF6B-A6A4FDE13B45}">
          <x14:formula1>
            <xm:f>lista!$L$1:$L$2</xm:f>
          </x14:formula1>
          <xm:sqref>A20:C20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921E9-75E6-4398-A440-BC1F7EAE0D03}">
  <sheetPr>
    <pageSetUpPr fitToPage="1"/>
  </sheetPr>
  <dimension ref="A1:AB65"/>
  <sheetViews>
    <sheetView showGridLines="0" view="pageBreakPreview" zoomScale="80" zoomScaleNormal="80" zoomScaleSheetLayoutView="80" workbookViewId="0">
      <selection activeCell="A11" sqref="A11:E11"/>
    </sheetView>
  </sheetViews>
  <sheetFormatPr defaultColWidth="4.75" defaultRowHeight="13.5" customHeight="1"/>
  <cols>
    <col min="1" max="1" width="11.25" style="33" bestFit="1" customWidth="1"/>
    <col min="2" max="2" width="10.875" style="33" customWidth="1"/>
    <col min="3" max="3" width="11.75" style="35" customWidth="1"/>
    <col min="4" max="4" width="8.5" style="35" customWidth="1"/>
    <col min="5" max="11" width="6.875" style="33" customWidth="1"/>
    <col min="12" max="12" width="11.125" style="33" customWidth="1"/>
    <col min="13" max="22" width="6.875" style="33" customWidth="1"/>
    <col min="23" max="23" width="9.75" style="33" customWidth="1"/>
    <col min="24" max="24" width="38.125" style="33" customWidth="1"/>
    <col min="25" max="25" width="10.875" style="33" customWidth="1"/>
    <col min="26" max="26" width="27.5" style="33" customWidth="1"/>
    <col min="27" max="27" width="15.25" style="34" customWidth="1"/>
    <col min="28" max="28" width="4.75" style="34"/>
    <col min="29" max="16384" width="4.75" style="33"/>
  </cols>
  <sheetData>
    <row r="1" spans="1:26" ht="15.6" customHeight="1">
      <c r="A1" s="143"/>
      <c r="B1" s="143"/>
      <c r="C1" s="135" t="s">
        <v>0</v>
      </c>
      <c r="D1" s="135"/>
      <c r="E1" s="135"/>
      <c r="F1" s="135"/>
      <c r="G1" s="135"/>
      <c r="H1" s="135"/>
      <c r="I1" s="135"/>
      <c r="J1" s="135"/>
      <c r="K1" s="135"/>
      <c r="L1" s="135"/>
      <c r="M1" s="135"/>
      <c r="N1" s="135"/>
      <c r="O1" s="135"/>
      <c r="P1" s="135"/>
      <c r="Q1" s="135"/>
      <c r="R1" s="133" t="s">
        <v>1</v>
      </c>
      <c r="S1" s="133"/>
      <c r="T1" s="133"/>
      <c r="U1" s="135" t="s">
        <v>2</v>
      </c>
      <c r="V1" s="135"/>
      <c r="W1" s="135"/>
    </row>
    <row r="2" spans="1:26" ht="13.9">
      <c r="A2" s="143"/>
      <c r="B2" s="143"/>
      <c r="C2" s="135"/>
      <c r="D2" s="135"/>
      <c r="E2" s="135"/>
      <c r="F2" s="135"/>
      <c r="G2" s="135"/>
      <c r="H2" s="135"/>
      <c r="I2" s="135"/>
      <c r="J2" s="135"/>
      <c r="K2" s="135"/>
      <c r="L2" s="135"/>
      <c r="M2" s="135"/>
      <c r="N2" s="135"/>
      <c r="O2" s="135"/>
      <c r="P2" s="135"/>
      <c r="Q2" s="135"/>
      <c r="R2" s="133" t="s">
        <v>3</v>
      </c>
      <c r="S2" s="133"/>
      <c r="T2" s="133"/>
      <c r="U2" s="134" t="s">
        <v>4</v>
      </c>
      <c r="V2" s="134"/>
      <c r="W2" s="134"/>
    </row>
    <row r="3" spans="1:26" ht="13.9">
      <c r="A3" s="143"/>
      <c r="B3" s="143"/>
      <c r="C3" s="135" t="s">
        <v>5</v>
      </c>
      <c r="D3" s="135"/>
      <c r="E3" s="135"/>
      <c r="F3" s="135"/>
      <c r="G3" s="135"/>
      <c r="H3" s="135"/>
      <c r="I3" s="135"/>
      <c r="J3" s="135"/>
      <c r="K3" s="135"/>
      <c r="L3" s="135"/>
      <c r="M3" s="135"/>
      <c r="N3" s="135"/>
      <c r="O3" s="135"/>
      <c r="P3" s="135"/>
      <c r="Q3" s="135"/>
      <c r="R3" s="133" t="s">
        <v>6</v>
      </c>
      <c r="S3" s="133"/>
      <c r="T3" s="133"/>
      <c r="U3" s="135" t="s">
        <v>7</v>
      </c>
      <c r="V3" s="135"/>
      <c r="W3" s="135"/>
    </row>
    <row r="4" spans="1:26" ht="15.6" customHeight="1">
      <c r="A4" s="143"/>
      <c r="B4" s="143"/>
      <c r="C4" s="135"/>
      <c r="D4" s="135"/>
      <c r="E4" s="135"/>
      <c r="F4" s="135"/>
      <c r="G4" s="135"/>
      <c r="H4" s="135"/>
      <c r="I4" s="135"/>
      <c r="J4" s="135"/>
      <c r="K4" s="135"/>
      <c r="L4" s="135"/>
      <c r="M4" s="135"/>
      <c r="N4" s="135"/>
      <c r="O4" s="135"/>
      <c r="P4" s="135"/>
      <c r="Q4" s="135"/>
      <c r="R4" s="133" t="s">
        <v>8</v>
      </c>
      <c r="S4" s="133"/>
      <c r="T4" s="133"/>
      <c r="U4" s="136">
        <v>45533</v>
      </c>
      <c r="V4" s="135"/>
      <c r="W4" s="135"/>
    </row>
    <row r="5" spans="1:26" ht="9" customHeight="1">
      <c r="A5" s="137"/>
      <c r="B5" s="138"/>
      <c r="C5" s="138"/>
      <c r="D5" s="138"/>
      <c r="E5" s="138"/>
      <c r="F5" s="138"/>
      <c r="G5" s="138"/>
      <c r="H5" s="138"/>
      <c r="I5" s="138"/>
      <c r="J5" s="138"/>
      <c r="K5" s="138"/>
      <c r="L5" s="138"/>
      <c r="M5" s="138"/>
      <c r="N5" s="138"/>
      <c r="O5" s="138"/>
      <c r="P5" s="138"/>
      <c r="Q5" s="138"/>
      <c r="R5" s="138"/>
      <c r="S5" s="138"/>
      <c r="T5" s="138"/>
      <c r="U5" s="138"/>
      <c r="V5" s="138"/>
      <c r="W5" s="139"/>
    </row>
    <row r="6" spans="1:26" ht="18.600000000000001" customHeight="1">
      <c r="A6" s="140" t="s">
        <v>9</v>
      </c>
      <c r="B6" s="141"/>
      <c r="C6" s="141"/>
      <c r="D6" s="141"/>
      <c r="E6" s="141"/>
      <c r="F6" s="141"/>
      <c r="G6" s="141"/>
      <c r="H6" s="141"/>
      <c r="I6" s="141"/>
      <c r="J6" s="141"/>
      <c r="K6" s="141"/>
      <c r="L6" s="141"/>
      <c r="M6" s="141"/>
      <c r="N6" s="141"/>
      <c r="O6" s="141"/>
      <c r="P6" s="141"/>
      <c r="Q6" s="141"/>
      <c r="R6" s="141"/>
      <c r="S6" s="141"/>
      <c r="T6" s="141"/>
      <c r="U6" s="141"/>
      <c r="V6" s="141"/>
      <c r="W6" s="142"/>
    </row>
    <row r="7" spans="1:26" ht="16.899999999999999" customHeight="1">
      <c r="A7" s="137" t="s">
        <v>10</v>
      </c>
      <c r="B7" s="138"/>
      <c r="C7" s="138"/>
      <c r="D7" s="138"/>
      <c r="E7" s="138"/>
      <c r="F7" s="138"/>
      <c r="G7" s="139"/>
      <c r="H7" s="137" t="s">
        <v>11</v>
      </c>
      <c r="I7" s="138"/>
      <c r="J7" s="138"/>
      <c r="K7" s="138"/>
      <c r="L7" s="138"/>
      <c r="M7" s="138"/>
      <c r="N7" s="138"/>
      <c r="O7" s="138"/>
      <c r="P7" s="138"/>
      <c r="Q7" s="138"/>
      <c r="R7" s="138"/>
      <c r="S7" s="139"/>
      <c r="T7" s="137" t="s">
        <v>12</v>
      </c>
      <c r="U7" s="138"/>
      <c r="V7" s="138"/>
      <c r="W7" s="139"/>
    </row>
    <row r="8" spans="1:26" ht="26.65" customHeight="1">
      <c r="A8" s="144" t="s">
        <v>13</v>
      </c>
      <c r="B8" s="145"/>
      <c r="C8" s="145"/>
      <c r="D8" s="145"/>
      <c r="E8" s="145"/>
      <c r="F8" s="145"/>
      <c r="G8" s="146"/>
      <c r="H8" s="144" t="s">
        <v>14</v>
      </c>
      <c r="I8" s="145"/>
      <c r="J8" s="145"/>
      <c r="K8" s="145"/>
      <c r="L8" s="145"/>
      <c r="M8" s="145"/>
      <c r="N8" s="145"/>
      <c r="O8" s="145"/>
      <c r="P8" s="145"/>
      <c r="Q8" s="145"/>
      <c r="R8" s="145"/>
      <c r="S8" s="146"/>
      <c r="T8" s="144" t="s">
        <v>15</v>
      </c>
      <c r="U8" s="145"/>
      <c r="V8" s="145"/>
      <c r="W8" s="146"/>
    </row>
    <row r="9" spans="1:26" ht="19.149999999999999" customHeight="1">
      <c r="A9" s="140" t="s">
        <v>16</v>
      </c>
      <c r="B9" s="141"/>
      <c r="C9" s="141"/>
      <c r="D9" s="141"/>
      <c r="E9" s="141"/>
      <c r="F9" s="141"/>
      <c r="G9" s="141"/>
      <c r="H9" s="141"/>
      <c r="I9" s="141"/>
      <c r="J9" s="141"/>
      <c r="K9" s="141"/>
      <c r="L9" s="141"/>
      <c r="M9" s="141"/>
      <c r="N9" s="141"/>
      <c r="O9" s="141"/>
      <c r="P9" s="141"/>
      <c r="Q9" s="141"/>
      <c r="R9" s="141"/>
      <c r="S9" s="141"/>
      <c r="T9" s="141"/>
      <c r="U9" s="141"/>
      <c r="V9" s="141"/>
      <c r="W9" s="142"/>
    </row>
    <row r="10" spans="1:26" ht="15" customHeight="1">
      <c r="A10" s="143" t="s">
        <v>17</v>
      </c>
      <c r="B10" s="143"/>
      <c r="C10" s="143"/>
      <c r="D10" s="143"/>
      <c r="E10" s="143"/>
      <c r="F10" s="137" t="s">
        <v>18</v>
      </c>
      <c r="G10" s="138"/>
      <c r="H10" s="138"/>
      <c r="I10" s="138"/>
      <c r="J10" s="138"/>
      <c r="K10" s="138"/>
      <c r="L10" s="138"/>
      <c r="M10" s="138"/>
      <c r="N10" s="139"/>
      <c r="O10" s="137" t="s">
        <v>19</v>
      </c>
      <c r="P10" s="138"/>
      <c r="Q10" s="138"/>
      <c r="R10" s="138"/>
      <c r="S10" s="138"/>
      <c r="T10" s="139"/>
      <c r="U10" s="137" t="s">
        <v>3</v>
      </c>
      <c r="V10" s="138"/>
      <c r="W10" s="139"/>
    </row>
    <row r="11" spans="1:26" ht="45" customHeight="1">
      <c r="A11" s="147" t="s">
        <v>128</v>
      </c>
      <c r="B11" s="147"/>
      <c r="C11" s="147"/>
      <c r="D11" s="147"/>
      <c r="E11" s="147"/>
      <c r="F11" s="121" t="s">
        <v>21</v>
      </c>
      <c r="G11" s="122"/>
      <c r="H11" s="122"/>
      <c r="I11" s="122"/>
      <c r="J11" s="122"/>
      <c r="K11" s="122"/>
      <c r="L11" s="122"/>
      <c r="M11" s="122"/>
      <c r="N11" s="123"/>
      <c r="O11" s="148" t="s">
        <v>129</v>
      </c>
      <c r="P11" s="149"/>
      <c r="Q11" s="149"/>
      <c r="R11" s="149"/>
      <c r="S11" s="149"/>
      <c r="T11" s="150"/>
      <c r="U11" s="151" t="s">
        <v>123</v>
      </c>
      <c r="V11" s="152"/>
      <c r="W11" s="153"/>
    </row>
    <row r="12" spans="1:26" ht="49.9" customHeight="1">
      <c r="A12" s="143" t="s">
        <v>24</v>
      </c>
      <c r="B12" s="143"/>
      <c r="C12" s="143"/>
      <c r="D12" s="143"/>
      <c r="E12" s="143" t="s">
        <v>25</v>
      </c>
      <c r="F12" s="143"/>
      <c r="G12" s="143"/>
      <c r="H12" s="143"/>
      <c r="I12" s="143"/>
      <c r="J12" s="143"/>
      <c r="K12" s="143"/>
      <c r="L12" s="143"/>
      <c r="M12" s="154" t="s">
        <v>26</v>
      </c>
      <c r="N12" s="154"/>
      <c r="O12" s="154"/>
      <c r="P12" s="154"/>
      <c r="Q12" s="154"/>
      <c r="R12" s="143" t="s">
        <v>27</v>
      </c>
      <c r="S12" s="143"/>
      <c r="T12" s="143"/>
      <c r="U12" s="143"/>
      <c r="V12" s="143"/>
      <c r="W12" s="143"/>
    </row>
    <row r="13" spans="1:26" ht="81.599999999999994" customHeight="1">
      <c r="A13" s="121" t="s">
        <v>28</v>
      </c>
      <c r="B13" s="122"/>
      <c r="C13" s="122"/>
      <c r="D13" s="123"/>
      <c r="E13" s="147" t="s">
        <v>29</v>
      </c>
      <c r="F13" s="147"/>
      <c r="G13" s="147"/>
      <c r="H13" s="147"/>
      <c r="I13" s="147"/>
      <c r="J13" s="147"/>
      <c r="K13" s="147"/>
      <c r="L13" s="147"/>
      <c r="M13" s="147" t="s">
        <v>30</v>
      </c>
      <c r="N13" s="147"/>
      <c r="O13" s="147"/>
      <c r="P13" s="147"/>
      <c r="Q13" s="147"/>
      <c r="R13" s="147" t="s">
        <v>30</v>
      </c>
      <c r="S13" s="147"/>
      <c r="T13" s="147"/>
      <c r="U13" s="147"/>
      <c r="V13" s="147"/>
      <c r="W13" s="147"/>
    </row>
    <row r="14" spans="1:26" ht="12" customHeight="1">
      <c r="A14" s="158" t="s">
        <v>31</v>
      </c>
      <c r="B14" s="159"/>
      <c r="C14" s="159"/>
      <c r="D14" s="159"/>
      <c r="E14" s="160"/>
      <c r="F14" s="164" t="s">
        <v>32</v>
      </c>
      <c r="G14" s="165"/>
      <c r="H14" s="165"/>
      <c r="I14" s="166"/>
      <c r="J14" s="158" t="s">
        <v>33</v>
      </c>
      <c r="K14" s="159"/>
      <c r="L14" s="159"/>
      <c r="M14" s="160"/>
      <c r="N14" s="137" t="s">
        <v>34</v>
      </c>
      <c r="O14" s="138"/>
      <c r="P14" s="138"/>
      <c r="Q14" s="138"/>
      <c r="R14" s="138"/>
      <c r="S14" s="138"/>
      <c r="T14" s="138"/>
      <c r="U14" s="138"/>
      <c r="V14" s="138"/>
      <c r="W14" s="139"/>
      <c r="X14" s="66"/>
      <c r="Y14" s="66"/>
      <c r="Z14" s="66"/>
    </row>
    <row r="15" spans="1:26" ht="64.900000000000006" customHeight="1">
      <c r="A15" s="161"/>
      <c r="B15" s="162"/>
      <c r="C15" s="162"/>
      <c r="D15" s="162"/>
      <c r="E15" s="163"/>
      <c r="F15" s="167"/>
      <c r="G15" s="168"/>
      <c r="H15" s="168"/>
      <c r="I15" s="169"/>
      <c r="J15" s="161"/>
      <c r="K15" s="162"/>
      <c r="L15" s="162"/>
      <c r="M15" s="163"/>
      <c r="N15" s="137" t="s">
        <v>35</v>
      </c>
      <c r="O15" s="138"/>
      <c r="P15" s="138"/>
      <c r="Q15" s="139"/>
      <c r="R15" s="170" t="s">
        <v>36</v>
      </c>
      <c r="S15" s="171"/>
      <c r="T15" s="172"/>
      <c r="U15" s="170" t="s">
        <v>37</v>
      </c>
      <c r="V15" s="171"/>
      <c r="W15" s="172"/>
      <c r="X15" s="66"/>
      <c r="Y15" s="66"/>
      <c r="Z15" s="66"/>
    </row>
    <row r="16" spans="1:26" ht="25.9" customHeight="1">
      <c r="A16" s="147" t="s">
        <v>130</v>
      </c>
      <c r="B16" s="147"/>
      <c r="C16" s="147"/>
      <c r="D16" s="147"/>
      <c r="E16" s="147"/>
      <c r="F16" s="179" t="s">
        <v>131</v>
      </c>
      <c r="G16" s="179"/>
      <c r="H16" s="179"/>
      <c r="I16" s="179"/>
      <c r="J16" s="180">
        <v>0.9</v>
      </c>
      <c r="K16" s="180"/>
      <c r="L16" s="180"/>
      <c r="M16" s="180"/>
      <c r="N16" s="81" t="s">
        <v>40</v>
      </c>
      <c r="O16" s="81" t="s">
        <v>41</v>
      </c>
      <c r="P16" s="81" t="s">
        <v>42</v>
      </c>
      <c r="Q16" s="81" t="s">
        <v>43</v>
      </c>
      <c r="R16" s="147" t="s">
        <v>132</v>
      </c>
      <c r="S16" s="147"/>
      <c r="T16" s="147"/>
      <c r="U16" s="181" t="s">
        <v>43</v>
      </c>
      <c r="V16" s="181"/>
      <c r="W16" s="181"/>
    </row>
    <row r="17" spans="1:26" ht="120" customHeight="1">
      <c r="A17" s="147"/>
      <c r="B17" s="147"/>
      <c r="C17" s="147"/>
      <c r="D17" s="147"/>
      <c r="E17" s="147"/>
      <c r="F17" s="179"/>
      <c r="G17" s="179"/>
      <c r="H17" s="179"/>
      <c r="I17" s="179"/>
      <c r="J17" s="180"/>
      <c r="K17" s="180"/>
      <c r="L17" s="180"/>
      <c r="M17" s="180"/>
      <c r="N17" s="65" t="s">
        <v>30</v>
      </c>
      <c r="O17" s="65" t="s">
        <v>30</v>
      </c>
      <c r="P17" s="65" t="s">
        <v>30</v>
      </c>
      <c r="Q17" s="65">
        <v>1</v>
      </c>
      <c r="R17" s="147"/>
      <c r="S17" s="147"/>
      <c r="T17" s="147"/>
      <c r="U17" s="181"/>
      <c r="V17" s="181"/>
      <c r="W17" s="181"/>
    </row>
    <row r="18" spans="1:26" ht="18" customHeight="1">
      <c r="A18" s="140" t="s">
        <v>45</v>
      </c>
      <c r="B18" s="141"/>
      <c r="C18" s="141"/>
      <c r="D18" s="141"/>
      <c r="E18" s="141"/>
      <c r="F18" s="141"/>
      <c r="G18" s="141"/>
      <c r="H18" s="141"/>
      <c r="I18" s="141"/>
      <c r="J18" s="141"/>
      <c r="K18" s="141"/>
      <c r="L18" s="141"/>
      <c r="M18" s="141"/>
      <c r="N18" s="141"/>
      <c r="O18" s="141"/>
      <c r="P18" s="141"/>
      <c r="Q18" s="141"/>
      <c r="R18" s="141"/>
      <c r="S18" s="141"/>
      <c r="T18" s="141"/>
      <c r="U18" s="141"/>
      <c r="V18" s="141"/>
      <c r="W18" s="142"/>
      <c r="Y18" s="33" t="s">
        <v>46</v>
      </c>
    </row>
    <row r="19" spans="1:26" ht="34.9" customHeight="1">
      <c r="A19" s="127" t="s">
        <v>47</v>
      </c>
      <c r="B19" s="128"/>
      <c r="C19" s="129"/>
      <c r="D19" s="127" t="s">
        <v>48</v>
      </c>
      <c r="E19" s="128"/>
      <c r="F19" s="128"/>
      <c r="G19" s="129"/>
      <c r="H19" s="127" t="s">
        <v>49</v>
      </c>
      <c r="I19" s="128"/>
      <c r="J19" s="128"/>
      <c r="K19" s="129"/>
      <c r="L19" s="124" t="s">
        <v>50</v>
      </c>
      <c r="M19" s="125"/>
      <c r="N19" s="125"/>
      <c r="O19" s="126"/>
      <c r="P19" s="127" t="s">
        <v>51</v>
      </c>
      <c r="Q19" s="128"/>
      <c r="R19" s="128"/>
      <c r="S19" s="129"/>
      <c r="T19" s="124" t="s">
        <v>52</v>
      </c>
      <c r="U19" s="125"/>
      <c r="V19" s="125"/>
      <c r="W19" s="126"/>
    </row>
    <row r="20" spans="1:26" ht="28.5" customHeight="1">
      <c r="A20" s="130" t="s">
        <v>53</v>
      </c>
      <c r="B20" s="131"/>
      <c r="C20" s="132"/>
      <c r="D20" s="130" t="s">
        <v>54</v>
      </c>
      <c r="E20" s="131"/>
      <c r="F20" s="131"/>
      <c r="G20" s="132"/>
      <c r="H20" s="130">
        <v>1</v>
      </c>
      <c r="I20" s="131"/>
      <c r="J20" s="131"/>
      <c r="K20" s="132"/>
      <c r="L20" s="121" t="s">
        <v>133</v>
      </c>
      <c r="M20" s="122"/>
      <c r="N20" s="122"/>
      <c r="O20" s="123"/>
      <c r="P20" s="130" t="s">
        <v>134</v>
      </c>
      <c r="Q20" s="131"/>
      <c r="R20" s="131"/>
      <c r="S20" s="132"/>
      <c r="T20" s="121" t="s">
        <v>57</v>
      </c>
      <c r="U20" s="122"/>
      <c r="V20" s="122"/>
      <c r="W20" s="123"/>
    </row>
    <row r="21" spans="1:26" ht="28.15" customHeight="1">
      <c r="A21" s="94" t="s">
        <v>58</v>
      </c>
      <c r="B21" s="95"/>
      <c r="C21" s="95"/>
      <c r="D21" s="95"/>
      <c r="E21" s="95"/>
      <c r="F21" s="95"/>
      <c r="G21" s="95"/>
      <c r="H21" s="95"/>
      <c r="I21" s="95"/>
      <c r="J21" s="95"/>
      <c r="K21" s="95"/>
      <c r="L21" s="95"/>
      <c r="M21" s="95"/>
      <c r="N21" s="96"/>
      <c r="O21" s="97" t="s">
        <v>59</v>
      </c>
      <c r="P21" s="98"/>
      <c r="Q21" s="98"/>
      <c r="R21" s="98"/>
      <c r="S21" s="98"/>
      <c r="T21" s="98"/>
      <c r="U21" s="98"/>
      <c r="V21" s="98"/>
      <c r="W21" s="99"/>
    </row>
    <row r="22" spans="1:26" ht="32.450000000000003" customHeight="1">
      <c r="A22" s="103" t="s">
        <v>60</v>
      </c>
      <c r="B22" s="104"/>
      <c r="C22" s="104"/>
      <c r="D22" s="105"/>
      <c r="E22" s="106" t="s">
        <v>61</v>
      </c>
      <c r="F22" s="107"/>
      <c r="G22" s="107"/>
      <c r="H22" s="107"/>
      <c r="I22" s="108"/>
      <c r="J22" s="109" t="s">
        <v>62</v>
      </c>
      <c r="K22" s="110"/>
      <c r="L22" s="110"/>
      <c r="M22" s="110"/>
      <c r="N22" s="111"/>
      <c r="O22" s="100"/>
      <c r="P22" s="101"/>
      <c r="Q22" s="101"/>
      <c r="R22" s="101"/>
      <c r="S22" s="101"/>
      <c r="T22" s="101"/>
      <c r="U22" s="101"/>
      <c r="V22" s="101"/>
      <c r="W22" s="102"/>
    </row>
    <row r="23" spans="1:26" ht="43.9" customHeight="1">
      <c r="A23" s="112">
        <v>1</v>
      </c>
      <c r="B23" s="113"/>
      <c r="C23" s="113"/>
      <c r="D23" s="114"/>
      <c r="E23" s="115" t="s">
        <v>135</v>
      </c>
      <c r="F23" s="116"/>
      <c r="G23" s="116"/>
      <c r="H23" s="116"/>
      <c r="I23" s="117"/>
      <c r="J23" s="118" t="s">
        <v>136</v>
      </c>
      <c r="K23" s="119"/>
      <c r="L23" s="119"/>
      <c r="M23" s="119"/>
      <c r="N23" s="120"/>
      <c r="O23" s="121" t="s">
        <v>65</v>
      </c>
      <c r="P23" s="122"/>
      <c r="Q23" s="122"/>
      <c r="R23" s="122"/>
      <c r="S23" s="122"/>
      <c r="T23" s="122"/>
      <c r="U23" s="122"/>
      <c r="V23" s="122"/>
      <c r="W23" s="123"/>
    </row>
    <row r="24" spans="1:26" ht="25.15" customHeight="1">
      <c r="A24" s="143" t="s">
        <v>66</v>
      </c>
      <c r="B24" s="143"/>
      <c r="C24" s="143"/>
      <c r="D24" s="143"/>
      <c r="E24" s="143"/>
      <c r="F24" s="143"/>
      <c r="G24" s="143"/>
      <c r="H24" s="143"/>
      <c r="I24" s="143"/>
      <c r="J24" s="143"/>
      <c r="K24" s="143"/>
      <c r="L24" s="143"/>
      <c r="M24" s="143" t="s">
        <v>67</v>
      </c>
      <c r="N24" s="143"/>
      <c r="O24" s="143"/>
      <c r="P24" s="143"/>
      <c r="Q24" s="143"/>
      <c r="R24" s="143"/>
      <c r="S24" s="143"/>
      <c r="T24" s="143"/>
      <c r="U24" s="143"/>
      <c r="V24" s="143"/>
      <c r="W24" s="143"/>
    </row>
    <row r="25" spans="1:26" ht="69" customHeight="1">
      <c r="A25" s="147" t="s">
        <v>137</v>
      </c>
      <c r="B25" s="147"/>
      <c r="C25" s="147"/>
      <c r="D25" s="147"/>
      <c r="E25" s="147"/>
      <c r="F25" s="147"/>
      <c r="G25" s="147"/>
      <c r="H25" s="147"/>
      <c r="I25" s="147"/>
      <c r="J25" s="147"/>
      <c r="K25" s="147"/>
      <c r="L25" s="147"/>
      <c r="M25" s="147" t="s">
        <v>138</v>
      </c>
      <c r="N25" s="147"/>
      <c r="O25" s="147"/>
      <c r="P25" s="147"/>
      <c r="Q25" s="147"/>
      <c r="R25" s="147"/>
      <c r="S25" s="147"/>
      <c r="T25" s="147"/>
      <c r="U25" s="147"/>
      <c r="V25" s="147"/>
      <c r="W25" s="147"/>
      <c r="Z25" s="64"/>
    </row>
    <row r="26" spans="1:26" ht="19.149999999999999" customHeight="1">
      <c r="A26" s="140" t="s">
        <v>70</v>
      </c>
      <c r="B26" s="141"/>
      <c r="C26" s="141"/>
      <c r="D26" s="141"/>
      <c r="E26" s="141"/>
      <c r="F26" s="141"/>
      <c r="G26" s="141"/>
      <c r="H26" s="141"/>
      <c r="I26" s="141"/>
      <c r="J26" s="141"/>
      <c r="K26" s="141"/>
      <c r="L26" s="141"/>
      <c r="M26" s="141"/>
      <c r="N26" s="141"/>
      <c r="O26" s="141"/>
      <c r="P26" s="141"/>
      <c r="Q26" s="141"/>
      <c r="R26" s="141"/>
      <c r="S26" s="141"/>
      <c r="T26" s="141"/>
      <c r="U26" s="141"/>
      <c r="V26" s="141"/>
      <c r="W26" s="142"/>
    </row>
    <row r="27" spans="1:26" ht="19.149999999999999" customHeight="1">
      <c r="A27" s="189" t="s">
        <v>71</v>
      </c>
      <c r="B27" s="190"/>
      <c r="C27" s="61" t="s">
        <v>72</v>
      </c>
      <c r="D27" s="184" t="s">
        <v>73</v>
      </c>
      <c r="E27" s="185"/>
      <c r="F27" s="182" t="s">
        <v>74</v>
      </c>
      <c r="G27" s="183"/>
      <c r="H27" s="182" t="s">
        <v>75</v>
      </c>
      <c r="I27" s="183"/>
      <c r="J27" s="182" t="s">
        <v>76</v>
      </c>
      <c r="K27" s="183"/>
      <c r="L27" s="62" t="s">
        <v>77</v>
      </c>
      <c r="M27" s="184" t="s">
        <v>78</v>
      </c>
      <c r="N27" s="185"/>
      <c r="O27" s="182" t="s">
        <v>79</v>
      </c>
      <c r="P27" s="183"/>
      <c r="Q27" s="182" t="s">
        <v>80</v>
      </c>
      <c r="R27" s="183"/>
      <c r="S27" s="184" t="s">
        <v>81</v>
      </c>
      <c r="T27" s="185"/>
      <c r="U27" s="184" t="s">
        <v>82</v>
      </c>
      <c r="V27" s="185"/>
      <c r="W27" s="61" t="s">
        <v>83</v>
      </c>
    </row>
    <row r="28" spans="1:26" ht="19.149999999999999" customHeight="1">
      <c r="A28" s="188" t="s">
        <v>84</v>
      </c>
      <c r="B28" s="188"/>
      <c r="C28" s="77"/>
      <c r="D28" s="223"/>
      <c r="E28" s="224"/>
      <c r="F28" s="148"/>
      <c r="G28" s="150"/>
      <c r="H28" s="148"/>
      <c r="I28" s="150"/>
      <c r="J28" s="148"/>
      <c r="K28" s="150"/>
      <c r="L28" s="79"/>
      <c r="M28" s="220"/>
      <c r="N28" s="221"/>
      <c r="O28" s="220"/>
      <c r="P28" s="221"/>
      <c r="Q28" s="220"/>
      <c r="R28" s="221"/>
      <c r="S28" s="220"/>
      <c r="T28" s="221"/>
      <c r="U28" s="220"/>
      <c r="V28" s="221"/>
      <c r="W28" s="76"/>
      <c r="Y28" s="78"/>
      <c r="Z28" s="78"/>
    </row>
    <row r="29" spans="1:26" ht="19.149999999999999" customHeight="1">
      <c r="A29" s="188" t="s">
        <v>85</v>
      </c>
      <c r="B29" s="188"/>
      <c r="C29" s="77"/>
      <c r="D29" s="223"/>
      <c r="E29" s="224"/>
      <c r="F29" s="148"/>
      <c r="G29" s="150"/>
      <c r="H29" s="148"/>
      <c r="I29" s="150"/>
      <c r="J29" s="148"/>
      <c r="K29" s="150"/>
      <c r="L29" s="79"/>
      <c r="M29" s="220"/>
      <c r="N29" s="221"/>
      <c r="O29" s="220"/>
      <c r="P29" s="221"/>
      <c r="Q29" s="220"/>
      <c r="R29" s="221"/>
      <c r="S29" s="220"/>
      <c r="T29" s="221"/>
      <c r="U29" s="220"/>
      <c r="V29" s="221"/>
      <c r="W29" s="76"/>
      <c r="X29" s="64"/>
    </row>
    <row r="30" spans="1:26" ht="19.899999999999999" customHeight="1">
      <c r="A30" s="217" t="s">
        <v>86</v>
      </c>
      <c r="B30" s="217"/>
      <c r="C30" s="217"/>
      <c r="D30" s="217"/>
      <c r="E30" s="217"/>
      <c r="F30" s="217"/>
      <c r="G30" s="217"/>
      <c r="H30" s="217"/>
      <c r="I30" s="217"/>
      <c r="J30" s="217"/>
      <c r="K30" s="217"/>
      <c r="L30" s="217"/>
      <c r="M30" s="217"/>
      <c r="N30" s="217"/>
      <c r="O30" s="217"/>
      <c r="P30" s="217"/>
      <c r="Q30" s="217"/>
      <c r="R30" s="217"/>
      <c r="S30" s="217"/>
      <c r="T30" s="217"/>
      <c r="U30" s="217"/>
      <c r="V30" s="217"/>
      <c r="W30" s="217"/>
    </row>
    <row r="31" spans="1:26" ht="19.899999999999999" customHeight="1">
      <c r="A31" s="75"/>
      <c r="B31" s="44"/>
      <c r="C31" s="44"/>
      <c r="D31" s="44"/>
      <c r="E31" s="44"/>
      <c r="F31" s="44"/>
      <c r="G31" s="44"/>
      <c r="H31" s="44"/>
      <c r="I31" s="44"/>
      <c r="J31" s="44"/>
      <c r="K31" s="44"/>
      <c r="L31" s="44"/>
      <c r="M31" s="44"/>
      <c r="N31" s="44"/>
      <c r="O31" s="44"/>
      <c r="P31" s="44"/>
      <c r="Q31" s="44"/>
      <c r="R31" s="44"/>
      <c r="S31" s="44"/>
      <c r="T31" s="44"/>
      <c r="U31" s="44"/>
      <c r="V31" s="44"/>
      <c r="W31" s="74"/>
    </row>
    <row r="32" spans="1:26" ht="26.45">
      <c r="A32" s="73" t="s">
        <v>87</v>
      </c>
      <c r="B32" s="72" t="s">
        <v>88</v>
      </c>
      <c r="C32" s="43"/>
      <c r="D32" s="297"/>
      <c r="E32" s="297"/>
      <c r="F32" s="43"/>
      <c r="G32" s="43"/>
      <c r="H32" s="43"/>
      <c r="I32" s="297"/>
      <c r="J32" s="297"/>
      <c r="K32" s="297"/>
      <c r="L32" s="297"/>
      <c r="M32" s="297"/>
      <c r="N32" s="297"/>
      <c r="O32" s="297"/>
      <c r="P32" s="297"/>
      <c r="Q32" s="297"/>
      <c r="R32" s="298"/>
      <c r="S32" s="298"/>
      <c r="T32" s="298"/>
      <c r="U32" s="298"/>
      <c r="V32" s="298"/>
      <c r="W32" s="299"/>
    </row>
    <row r="33" spans="1:25" ht="17.649999999999999" customHeight="1">
      <c r="A33" s="59" t="s">
        <v>72</v>
      </c>
      <c r="B33" s="70">
        <f>IF(ISERROR($C$28/$C$29),0,$C$28/$C$29)</f>
        <v>0</v>
      </c>
      <c r="C33" s="43"/>
      <c r="D33" s="300"/>
      <c r="E33" s="300"/>
      <c r="F33" s="43"/>
      <c r="G33" s="43"/>
      <c r="H33" s="43"/>
      <c r="I33" s="297"/>
      <c r="J33" s="297"/>
      <c r="K33" s="44"/>
      <c r="L33" s="52"/>
      <c r="M33" s="300"/>
      <c r="N33" s="300"/>
      <c r="O33" s="300"/>
      <c r="P33" s="300"/>
      <c r="Q33" s="300"/>
      <c r="R33" s="301"/>
      <c r="S33" s="301"/>
      <c r="T33" s="301"/>
      <c r="U33" s="301"/>
      <c r="V33" s="301"/>
      <c r="W33" s="302"/>
    </row>
    <row r="34" spans="1:25" ht="17.649999999999999" customHeight="1">
      <c r="A34" s="59" t="s">
        <v>73</v>
      </c>
      <c r="B34" s="70">
        <f>IF(ISERROR($D$28/$D$29),0,$D$28/$D$29)</f>
        <v>0</v>
      </c>
      <c r="C34" s="43"/>
      <c r="D34" s="297"/>
      <c r="E34" s="297"/>
      <c r="F34" s="43"/>
      <c r="G34" s="43"/>
      <c r="H34" s="43"/>
      <c r="I34" s="297"/>
      <c r="J34" s="297"/>
      <c r="K34" s="45"/>
      <c r="L34" s="44"/>
      <c r="M34" s="297"/>
      <c r="N34" s="297"/>
      <c r="O34" s="297"/>
      <c r="P34" s="297"/>
      <c r="Q34" s="297"/>
      <c r="R34" s="301"/>
      <c r="S34" s="301"/>
      <c r="T34" s="301"/>
      <c r="U34" s="301"/>
      <c r="V34" s="301"/>
      <c r="W34" s="302"/>
    </row>
    <row r="35" spans="1:25" ht="17.649999999999999" customHeight="1">
      <c r="A35" s="59" t="s">
        <v>74</v>
      </c>
      <c r="B35" s="70">
        <f>IF(ISERROR($F$28/$F$29),0,$F$28/$F$29)</f>
        <v>0</v>
      </c>
      <c r="C35" s="43"/>
      <c r="D35" s="297"/>
      <c r="E35" s="297"/>
      <c r="F35" s="43"/>
      <c r="G35" s="43"/>
      <c r="H35" s="43"/>
      <c r="I35" s="297"/>
      <c r="J35" s="297"/>
      <c r="K35" s="45"/>
      <c r="L35" s="44"/>
      <c r="M35" s="297"/>
      <c r="N35" s="297"/>
      <c r="O35" s="297"/>
      <c r="P35" s="297"/>
      <c r="Q35" s="297"/>
      <c r="R35" s="301"/>
      <c r="S35" s="301"/>
      <c r="T35" s="301"/>
      <c r="U35" s="301"/>
      <c r="V35" s="301"/>
      <c r="W35" s="302"/>
    </row>
    <row r="36" spans="1:25" ht="17.649999999999999" customHeight="1">
      <c r="A36" s="59" t="s">
        <v>75</v>
      </c>
      <c r="B36" s="70">
        <f>IF(ISERROR($H$28/$H$29),0,$H$28/$H$29)</f>
        <v>0</v>
      </c>
      <c r="C36" s="43"/>
      <c r="D36" s="297"/>
      <c r="E36" s="297"/>
      <c r="F36" s="43"/>
      <c r="G36" s="43"/>
      <c r="H36" s="43"/>
      <c r="I36" s="297"/>
      <c r="J36" s="297"/>
      <c r="K36" s="45"/>
      <c r="L36" s="44"/>
      <c r="M36" s="297"/>
      <c r="N36" s="297"/>
      <c r="O36" s="297"/>
      <c r="P36" s="297"/>
      <c r="Q36" s="297"/>
      <c r="R36" s="301"/>
      <c r="S36" s="301"/>
      <c r="T36" s="301"/>
      <c r="U36" s="301"/>
      <c r="V36" s="301"/>
      <c r="W36" s="302"/>
    </row>
    <row r="37" spans="1:25" ht="17.649999999999999" customHeight="1">
      <c r="A37" s="59" t="s">
        <v>76</v>
      </c>
      <c r="B37" s="70">
        <f>IF(ISERROR($J$28/$J$29),0,$J$28/$J$29)</f>
        <v>0</v>
      </c>
      <c r="C37" s="43"/>
      <c r="D37" s="297"/>
      <c r="E37" s="297"/>
      <c r="F37" s="43"/>
      <c r="G37" s="43"/>
      <c r="H37" s="43"/>
      <c r="I37" s="297"/>
      <c r="J37" s="297"/>
      <c r="K37" s="45"/>
      <c r="L37" s="44"/>
      <c r="M37" s="297"/>
      <c r="N37" s="297"/>
      <c r="O37" s="297"/>
      <c r="P37" s="297"/>
      <c r="Q37" s="297"/>
      <c r="R37" s="301"/>
      <c r="S37" s="301"/>
      <c r="T37" s="301"/>
      <c r="U37" s="301"/>
      <c r="V37" s="301"/>
      <c r="W37" s="302"/>
    </row>
    <row r="38" spans="1:25" ht="17.649999999999999" customHeight="1">
      <c r="A38" s="59" t="s">
        <v>77</v>
      </c>
      <c r="B38" s="70">
        <f>IF(ISERROR($L$28/$L$29),0,$L$28/$L$29)</f>
        <v>0</v>
      </c>
      <c r="C38" s="43"/>
      <c r="D38" s="297"/>
      <c r="E38" s="297"/>
      <c r="F38" s="43"/>
      <c r="G38" s="43"/>
      <c r="H38" s="43"/>
      <c r="I38" s="297"/>
      <c r="J38" s="297"/>
      <c r="K38" s="45"/>
      <c r="L38" s="44"/>
      <c r="M38" s="297"/>
      <c r="N38" s="297"/>
      <c r="O38" s="297"/>
      <c r="P38" s="297"/>
      <c r="Q38" s="297"/>
      <c r="R38" s="301"/>
      <c r="S38" s="301"/>
      <c r="T38" s="301"/>
      <c r="U38" s="301"/>
      <c r="V38" s="301"/>
      <c r="W38" s="302"/>
    </row>
    <row r="39" spans="1:25" ht="17.649999999999999" customHeight="1">
      <c r="A39" s="59" t="s">
        <v>78</v>
      </c>
      <c r="B39" s="70">
        <f>IF(ISERROR($M$28/$M$29),0,$M$28/$M$29)</f>
        <v>0</v>
      </c>
      <c r="C39" s="43"/>
      <c r="D39" s="297"/>
      <c r="E39" s="297"/>
      <c r="F39" s="43"/>
      <c r="G39" s="43"/>
      <c r="H39" s="43"/>
      <c r="I39" s="297"/>
      <c r="J39" s="297"/>
      <c r="K39" s="45"/>
      <c r="L39" s="44"/>
      <c r="M39" s="297"/>
      <c r="N39" s="297"/>
      <c r="O39" s="297"/>
      <c r="P39" s="297"/>
      <c r="Q39" s="297"/>
      <c r="R39" s="301"/>
      <c r="S39" s="301"/>
      <c r="T39" s="301"/>
      <c r="U39" s="301"/>
      <c r="V39" s="301"/>
      <c r="W39" s="302"/>
    </row>
    <row r="40" spans="1:25" ht="17.649999999999999" customHeight="1">
      <c r="A40" s="59" t="s">
        <v>79</v>
      </c>
      <c r="B40" s="70">
        <f>IF(ISERROR($O$28/$O$29),0,$O$28/$O$29)</f>
        <v>0</v>
      </c>
      <c r="C40" s="43"/>
      <c r="D40" s="297"/>
      <c r="E40" s="297"/>
      <c r="F40" s="43"/>
      <c r="G40" s="43"/>
      <c r="H40" s="43"/>
      <c r="I40" s="297"/>
      <c r="J40" s="297"/>
      <c r="K40" s="45"/>
      <c r="L40" s="44"/>
      <c r="M40" s="297"/>
      <c r="N40" s="297"/>
      <c r="O40" s="297"/>
      <c r="P40" s="297"/>
      <c r="Q40" s="297"/>
      <c r="R40" s="301"/>
      <c r="S40" s="301"/>
      <c r="T40" s="301"/>
      <c r="U40" s="301"/>
      <c r="V40" s="301"/>
      <c r="W40" s="302"/>
    </row>
    <row r="41" spans="1:25" ht="17.649999999999999" customHeight="1">
      <c r="A41" s="59" t="s">
        <v>80</v>
      </c>
      <c r="B41" s="70">
        <f>IF(ISERROR($Q$28/$Q$29),0,$Q$28/$Q$29)</f>
        <v>0</v>
      </c>
      <c r="C41" s="43"/>
      <c r="D41" s="297"/>
      <c r="E41" s="297"/>
      <c r="F41" s="43"/>
      <c r="G41" s="43"/>
      <c r="H41" s="43"/>
      <c r="I41" s="297"/>
      <c r="J41" s="297"/>
      <c r="K41" s="45"/>
      <c r="L41" s="44"/>
      <c r="M41" s="297"/>
      <c r="N41" s="297"/>
      <c r="O41" s="297"/>
      <c r="P41" s="297"/>
      <c r="Q41" s="297"/>
      <c r="R41" s="301"/>
      <c r="S41" s="301"/>
      <c r="T41" s="301"/>
      <c r="U41" s="301"/>
      <c r="V41" s="301"/>
      <c r="W41" s="302"/>
    </row>
    <row r="42" spans="1:25" ht="17.649999999999999" customHeight="1">
      <c r="A42" s="59" t="s">
        <v>81</v>
      </c>
      <c r="B42" s="70">
        <f>IF(ISERROR($S$28/$S$29),0,$S$28/$S$29)</f>
        <v>0</v>
      </c>
      <c r="C42" s="43"/>
      <c r="D42" s="297"/>
      <c r="E42" s="297"/>
      <c r="F42" s="43"/>
      <c r="G42" s="43"/>
      <c r="H42" s="43"/>
      <c r="I42" s="297"/>
      <c r="J42" s="297"/>
      <c r="K42" s="45"/>
      <c r="L42" s="44"/>
      <c r="M42" s="297"/>
      <c r="N42" s="297"/>
      <c r="O42" s="297"/>
      <c r="P42" s="297"/>
      <c r="Q42" s="297"/>
      <c r="R42" s="301"/>
      <c r="S42" s="301"/>
      <c r="T42" s="301"/>
      <c r="U42" s="301"/>
      <c r="V42" s="301"/>
      <c r="W42" s="302"/>
    </row>
    <row r="43" spans="1:25" ht="17.649999999999999" customHeight="1">
      <c r="A43" s="59" t="s">
        <v>82</v>
      </c>
      <c r="B43" s="70">
        <f>IF(ISERROR($U$28/$U$29),0,$U$28/$U$29)</f>
        <v>0</v>
      </c>
      <c r="C43" s="43"/>
      <c r="D43" s="297"/>
      <c r="E43" s="297"/>
      <c r="F43" s="43"/>
      <c r="G43" s="43"/>
      <c r="H43" s="43"/>
      <c r="I43" s="297"/>
      <c r="J43" s="297"/>
      <c r="K43" s="45"/>
      <c r="L43" s="44"/>
      <c r="M43" s="297"/>
      <c r="N43" s="297"/>
      <c r="O43" s="297"/>
      <c r="P43" s="297"/>
      <c r="Q43" s="297"/>
      <c r="R43" s="301"/>
      <c r="S43" s="301"/>
      <c r="T43" s="301"/>
      <c r="U43" s="301"/>
      <c r="V43" s="301"/>
      <c r="W43" s="302"/>
    </row>
    <row r="44" spans="1:25" ht="17.25" customHeight="1">
      <c r="A44" s="59" t="s">
        <v>83</v>
      </c>
      <c r="B44" s="70">
        <f>IF(ISERROR($W$28/$W$29),0,$W$28/$W$29)</f>
        <v>0</v>
      </c>
      <c r="C44" s="43"/>
      <c r="D44" s="297"/>
      <c r="E44" s="297"/>
      <c r="F44" s="43"/>
      <c r="G44" s="43"/>
      <c r="H44" s="43"/>
      <c r="I44" s="297"/>
      <c r="J44" s="297"/>
      <c r="K44" s="45"/>
      <c r="L44" s="44"/>
      <c r="M44" s="297"/>
      <c r="N44" s="297"/>
      <c r="O44" s="297"/>
      <c r="P44" s="297"/>
      <c r="Q44" s="297"/>
      <c r="R44" s="298"/>
      <c r="S44" s="298"/>
      <c r="T44" s="298"/>
      <c r="U44" s="298"/>
      <c r="V44" s="298"/>
      <c r="W44" s="299"/>
    </row>
    <row r="45" spans="1:25" ht="30" customHeight="1">
      <c r="A45" s="69"/>
      <c r="B45" s="43"/>
      <c r="C45" s="45"/>
      <c r="D45" s="44"/>
      <c r="E45" s="43"/>
      <c r="F45" s="43"/>
      <c r="G45" s="43"/>
      <c r="H45" s="43"/>
      <c r="I45" s="43"/>
      <c r="J45" s="43"/>
      <c r="K45" s="43"/>
      <c r="L45" s="43"/>
      <c r="M45" s="43"/>
      <c r="N45" s="43"/>
      <c r="O45" s="43"/>
      <c r="P45" s="43"/>
      <c r="Q45" s="43"/>
      <c r="R45" s="43"/>
      <c r="S45" s="43"/>
      <c r="T45" s="43"/>
      <c r="U45" s="43"/>
      <c r="V45" s="43"/>
      <c r="W45" s="53"/>
    </row>
    <row r="46" spans="1:25" ht="17.25" customHeight="1">
      <c r="A46" s="48"/>
      <c r="B46" s="47"/>
      <c r="C46" s="46"/>
      <c r="D46" s="46"/>
      <c r="E46" s="43"/>
      <c r="F46" s="43"/>
      <c r="G46" s="43"/>
      <c r="H46" s="43"/>
      <c r="I46" s="43"/>
      <c r="J46" s="43"/>
      <c r="K46" s="45"/>
      <c r="L46" s="44"/>
      <c r="M46" s="43"/>
      <c r="N46" s="43"/>
      <c r="O46" s="43"/>
      <c r="P46" s="43"/>
      <c r="Q46" s="43"/>
      <c r="R46" s="43"/>
      <c r="S46" s="43"/>
      <c r="T46" s="43"/>
      <c r="U46" s="43"/>
      <c r="V46" s="43"/>
      <c r="W46" s="53"/>
    </row>
    <row r="47" spans="1:25" ht="17.25" customHeight="1">
      <c r="A47" s="48"/>
      <c r="B47" s="47"/>
      <c r="C47" s="46"/>
      <c r="D47" s="46"/>
      <c r="E47" s="43"/>
      <c r="F47" s="43"/>
      <c r="G47" s="43"/>
      <c r="H47" s="43"/>
      <c r="I47" s="43"/>
      <c r="J47" s="43"/>
      <c r="K47" s="45"/>
      <c r="L47" s="44"/>
      <c r="M47" s="43"/>
      <c r="N47" s="43"/>
      <c r="O47" s="43"/>
      <c r="P47" s="43"/>
      <c r="Q47" s="43"/>
      <c r="R47" s="43"/>
      <c r="S47" s="43"/>
      <c r="T47" s="43"/>
      <c r="U47" s="43"/>
      <c r="V47" s="43"/>
      <c r="W47" s="53"/>
    </row>
    <row r="48" spans="1:25" ht="15.75" customHeight="1">
      <c r="A48" s="206" t="s">
        <v>89</v>
      </c>
      <c r="B48" s="206"/>
      <c r="C48" s="206"/>
      <c r="D48" s="206"/>
      <c r="E48" s="206"/>
      <c r="F48" s="206"/>
      <c r="G48" s="206"/>
      <c r="H48" s="206"/>
      <c r="I48" s="206"/>
      <c r="J48" s="206"/>
      <c r="K48" s="206"/>
      <c r="L48" s="206"/>
      <c r="M48" s="206"/>
      <c r="N48" s="206"/>
      <c r="O48" s="206"/>
      <c r="P48" s="206"/>
      <c r="Q48" s="206"/>
      <c r="R48" s="206"/>
      <c r="S48" s="206"/>
      <c r="T48" s="206"/>
      <c r="U48" s="206"/>
      <c r="V48" s="206"/>
      <c r="W48" s="206"/>
      <c r="Y48" s="68"/>
    </row>
    <row r="49" spans="1:26" ht="49.9" customHeight="1">
      <c r="A49" s="197"/>
      <c r="B49" s="198"/>
      <c r="C49" s="198"/>
      <c r="D49" s="198"/>
      <c r="E49" s="198"/>
      <c r="F49" s="198"/>
      <c r="G49" s="198"/>
      <c r="H49" s="198"/>
      <c r="I49" s="198"/>
      <c r="J49" s="198"/>
      <c r="K49" s="198"/>
      <c r="L49" s="198"/>
      <c r="M49" s="198"/>
      <c r="N49" s="198"/>
      <c r="O49" s="198"/>
      <c r="P49" s="198"/>
      <c r="Q49" s="198"/>
      <c r="R49" s="198"/>
      <c r="S49" s="198"/>
      <c r="T49" s="198"/>
      <c r="U49" s="198"/>
      <c r="V49" s="198"/>
      <c r="W49" s="199"/>
      <c r="X49" s="39"/>
      <c r="Y49" s="38"/>
      <c r="Z49" s="37"/>
    </row>
    <row r="50" spans="1:26" ht="21.6" customHeight="1">
      <c r="A50" s="196" t="s">
        <v>90</v>
      </c>
      <c r="B50" s="196"/>
      <c r="C50" s="196"/>
      <c r="D50" s="196"/>
      <c r="E50" s="196"/>
      <c r="F50" s="196"/>
      <c r="G50" s="196"/>
      <c r="H50" s="196"/>
      <c r="I50" s="196"/>
      <c r="J50" s="196"/>
      <c r="K50" s="196"/>
      <c r="L50" s="196"/>
      <c r="M50" s="196"/>
      <c r="N50" s="196"/>
      <c r="O50" s="196"/>
      <c r="P50" s="196"/>
      <c r="Q50" s="196"/>
      <c r="R50" s="196"/>
      <c r="S50" s="196"/>
      <c r="T50" s="196"/>
      <c r="U50" s="196"/>
      <c r="V50" s="196"/>
      <c r="W50" s="196"/>
      <c r="X50" s="39"/>
      <c r="Y50" s="38"/>
      <c r="Z50" s="37"/>
    </row>
    <row r="51" spans="1:26" ht="30" customHeight="1">
      <c r="A51" s="197"/>
      <c r="B51" s="198"/>
      <c r="C51" s="198"/>
      <c r="D51" s="198"/>
      <c r="E51" s="198"/>
      <c r="F51" s="198"/>
      <c r="G51" s="198"/>
      <c r="H51" s="198"/>
      <c r="I51" s="198"/>
      <c r="J51" s="198"/>
      <c r="K51" s="198"/>
      <c r="L51" s="198"/>
      <c r="M51" s="198"/>
      <c r="N51" s="198"/>
      <c r="O51" s="198"/>
      <c r="P51" s="198"/>
      <c r="Q51" s="198"/>
      <c r="R51" s="198"/>
      <c r="S51" s="198"/>
      <c r="T51" s="198"/>
      <c r="U51" s="198"/>
      <c r="V51" s="198"/>
      <c r="W51" s="199"/>
      <c r="X51" s="39"/>
      <c r="Y51" s="38"/>
      <c r="Z51" s="37"/>
    </row>
    <row r="52" spans="1:26" ht="22.15" customHeight="1">
      <c r="A52" s="83" t="s">
        <v>91</v>
      </c>
      <c r="B52" s="84"/>
      <c r="C52" s="84"/>
      <c r="D52" s="84"/>
      <c r="E52" s="84"/>
      <c r="F52" s="84"/>
      <c r="G52" s="84"/>
      <c r="H52" s="84"/>
      <c r="I52" s="84"/>
      <c r="J52" s="84"/>
      <c r="K52" s="84"/>
      <c r="L52" s="84"/>
      <c r="M52" s="84"/>
      <c r="N52" s="84"/>
      <c r="O52" s="84"/>
      <c r="P52" s="84"/>
      <c r="Q52" s="84"/>
      <c r="R52" s="84"/>
      <c r="S52" s="84"/>
      <c r="T52" s="84"/>
      <c r="U52" s="84"/>
      <c r="V52" s="84"/>
      <c r="W52" s="85"/>
      <c r="X52" s="39"/>
      <c r="Y52" s="38"/>
      <c r="Z52" s="37"/>
    </row>
    <row r="53" spans="1:26" ht="28.9" customHeight="1">
      <c r="A53" s="86"/>
      <c r="B53" s="87"/>
      <c r="C53" s="87"/>
      <c r="D53" s="87"/>
      <c r="E53" s="87"/>
      <c r="F53" s="87"/>
      <c r="G53" s="87"/>
      <c r="H53" s="87"/>
      <c r="I53" s="87"/>
      <c r="J53" s="87"/>
      <c r="K53" s="87"/>
      <c r="L53" s="87"/>
      <c r="M53" s="87"/>
      <c r="N53" s="87"/>
      <c r="O53" s="87"/>
      <c r="P53" s="87"/>
      <c r="Q53" s="87"/>
      <c r="R53" s="87"/>
      <c r="S53" s="87"/>
      <c r="T53" s="87"/>
      <c r="U53" s="87"/>
      <c r="V53" s="87"/>
      <c r="W53" s="87"/>
      <c r="X53" s="39"/>
      <c r="Y53" s="38"/>
      <c r="Z53" s="37"/>
    </row>
    <row r="54" spans="1:26" ht="27" customHeight="1">
      <c r="A54" s="196" t="s">
        <v>92</v>
      </c>
      <c r="B54" s="196"/>
      <c r="C54" s="196"/>
      <c r="D54" s="196"/>
      <c r="E54" s="196"/>
      <c r="F54" s="196"/>
      <c r="G54" s="196"/>
      <c r="H54" s="196"/>
      <c r="I54" s="196"/>
      <c r="J54" s="196"/>
      <c r="K54" s="196"/>
      <c r="L54" s="196"/>
      <c r="M54" s="196"/>
      <c r="N54" s="196"/>
      <c r="O54" s="196"/>
      <c r="P54" s="196"/>
      <c r="Q54" s="196"/>
      <c r="R54" s="196"/>
      <c r="S54" s="196"/>
      <c r="T54" s="196"/>
      <c r="U54" s="196"/>
      <c r="V54" s="196"/>
      <c r="W54" s="196"/>
      <c r="X54" s="39"/>
      <c r="Y54" s="38"/>
      <c r="Z54" s="37"/>
    </row>
    <row r="55" spans="1:26" ht="48" customHeight="1">
      <c r="A55" s="42" t="s">
        <v>3</v>
      </c>
      <c r="B55" s="194" t="s">
        <v>93</v>
      </c>
      <c r="C55" s="195"/>
      <c r="D55" s="193" t="s">
        <v>94</v>
      </c>
      <c r="E55" s="194"/>
      <c r="F55" s="194"/>
      <c r="G55" s="194"/>
      <c r="H55" s="194"/>
      <c r="I55" s="194"/>
      <c r="J55" s="195"/>
      <c r="K55" s="193" t="s">
        <v>95</v>
      </c>
      <c r="L55" s="194"/>
      <c r="M55" s="194"/>
      <c r="N55" s="194"/>
      <c r="O55" s="194"/>
      <c r="P55" s="194"/>
      <c r="Q55" s="194"/>
      <c r="R55" s="195"/>
      <c r="S55" s="193" t="s">
        <v>96</v>
      </c>
      <c r="T55" s="194"/>
      <c r="U55" s="194"/>
      <c r="V55" s="194"/>
      <c r="W55" s="195"/>
      <c r="X55" s="39"/>
      <c r="Y55" s="38"/>
      <c r="Z55" s="37"/>
    </row>
    <row r="56" spans="1:26" ht="55.15" customHeight="1">
      <c r="A56" s="40">
        <v>1</v>
      </c>
      <c r="B56" s="210">
        <v>44740</v>
      </c>
      <c r="C56" s="147"/>
      <c r="D56" s="211" t="s">
        <v>97</v>
      </c>
      <c r="E56" s="211"/>
      <c r="F56" s="211"/>
      <c r="G56" s="211"/>
      <c r="H56" s="211"/>
      <c r="I56" s="211"/>
      <c r="J56" s="211"/>
      <c r="K56" s="211" t="s">
        <v>139</v>
      </c>
      <c r="L56" s="211"/>
      <c r="M56" s="211"/>
      <c r="N56" s="211"/>
      <c r="O56" s="211"/>
      <c r="P56" s="211"/>
      <c r="Q56" s="211"/>
      <c r="R56" s="211"/>
      <c r="S56" s="210">
        <v>44763</v>
      </c>
      <c r="T56" s="147"/>
      <c r="U56" s="147"/>
      <c r="V56" s="147"/>
      <c r="W56" s="147"/>
      <c r="X56" s="39"/>
      <c r="Y56" s="38"/>
      <c r="Z56" s="37"/>
    </row>
    <row r="57" spans="1:26" ht="60" customHeight="1">
      <c r="A57" s="40">
        <v>2</v>
      </c>
      <c r="B57" s="210">
        <v>45371</v>
      </c>
      <c r="C57" s="147"/>
      <c r="D57" s="211" t="s">
        <v>140</v>
      </c>
      <c r="E57" s="211"/>
      <c r="F57" s="211"/>
      <c r="G57" s="211"/>
      <c r="H57" s="211"/>
      <c r="I57" s="211"/>
      <c r="J57" s="211"/>
      <c r="K57" s="211" t="s">
        <v>141</v>
      </c>
      <c r="L57" s="211"/>
      <c r="M57" s="211"/>
      <c r="N57" s="211"/>
      <c r="O57" s="211"/>
      <c r="P57" s="211"/>
      <c r="Q57" s="211"/>
      <c r="R57" s="211"/>
      <c r="S57" s="210">
        <v>45386</v>
      </c>
      <c r="T57" s="147"/>
      <c r="U57" s="147"/>
      <c r="V57" s="147"/>
      <c r="W57" s="147"/>
      <c r="X57" s="39"/>
      <c r="Y57" s="38"/>
      <c r="Z57" s="37"/>
    </row>
    <row r="58" spans="1:26" ht="39.6" customHeight="1">
      <c r="A58" s="19">
        <v>3</v>
      </c>
      <c r="B58" s="88">
        <v>45533</v>
      </c>
      <c r="C58" s="89"/>
      <c r="D58" s="90" t="s">
        <v>103</v>
      </c>
      <c r="E58" s="91"/>
      <c r="F58" s="91"/>
      <c r="G58" s="91"/>
      <c r="H58" s="91"/>
      <c r="I58" s="91"/>
      <c r="J58" s="92"/>
      <c r="K58" s="90" t="s">
        <v>104</v>
      </c>
      <c r="L58" s="91"/>
      <c r="M58" s="91"/>
      <c r="N58" s="91"/>
      <c r="O58" s="91"/>
      <c r="P58" s="91"/>
      <c r="Q58" s="91"/>
      <c r="R58" s="92"/>
      <c r="S58" s="88">
        <v>45533</v>
      </c>
      <c r="T58" s="93"/>
      <c r="U58" s="93"/>
      <c r="V58" s="93"/>
      <c r="W58" s="89"/>
      <c r="X58" s="39"/>
      <c r="Y58" s="38"/>
      <c r="Z58" s="37"/>
    </row>
    <row r="59" spans="1:26" ht="21" customHeight="1">
      <c r="A59" s="212" t="s">
        <v>105</v>
      </c>
      <c r="B59" s="213"/>
      <c r="C59" s="213"/>
      <c r="D59" s="213"/>
      <c r="E59" s="213"/>
      <c r="F59" s="213"/>
      <c r="G59" s="213"/>
      <c r="H59" s="213"/>
      <c r="I59" s="213"/>
      <c r="J59" s="213"/>
      <c r="K59" s="213"/>
      <c r="L59" s="213"/>
      <c r="M59" s="213"/>
      <c r="N59" s="213"/>
      <c r="O59" s="213"/>
      <c r="P59" s="213"/>
      <c r="Q59" s="213"/>
      <c r="R59" s="213"/>
      <c r="S59" s="213"/>
      <c r="T59" s="213"/>
      <c r="U59" s="213"/>
      <c r="V59" s="213"/>
      <c r="W59" s="214"/>
    </row>
    <row r="60" spans="1:26" ht="24.6" customHeight="1">
      <c r="A60" s="36" t="s">
        <v>106</v>
      </c>
      <c r="B60" s="155" t="s">
        <v>107</v>
      </c>
      <c r="C60" s="156"/>
      <c r="D60" s="156"/>
      <c r="E60" s="156"/>
      <c r="F60" s="156"/>
      <c r="G60" s="156"/>
      <c r="H60" s="156"/>
      <c r="I60" s="156"/>
      <c r="J60" s="156"/>
      <c r="K60" s="156"/>
      <c r="L60" s="157"/>
      <c r="M60" s="208" t="s">
        <v>108</v>
      </c>
      <c r="N60" s="209"/>
      <c r="O60" s="155" t="s">
        <v>109</v>
      </c>
      <c r="P60" s="156"/>
      <c r="Q60" s="156"/>
      <c r="R60" s="156"/>
      <c r="S60" s="156"/>
      <c r="T60" s="156"/>
      <c r="U60" s="156"/>
      <c r="V60" s="156"/>
      <c r="W60" s="157"/>
    </row>
    <row r="61" spans="1:26" ht="27.6" customHeight="1">
      <c r="A61" s="36" t="s">
        <v>110</v>
      </c>
      <c r="B61" s="155" t="s">
        <v>111</v>
      </c>
      <c r="C61" s="156"/>
      <c r="D61" s="156"/>
      <c r="E61" s="156"/>
      <c r="F61" s="156"/>
      <c r="G61" s="156"/>
      <c r="H61" s="156"/>
      <c r="I61" s="156"/>
      <c r="J61" s="156"/>
      <c r="K61" s="156"/>
      <c r="L61" s="157"/>
      <c r="M61" s="208" t="s">
        <v>108</v>
      </c>
      <c r="N61" s="209"/>
      <c r="O61" s="155" t="s">
        <v>112</v>
      </c>
      <c r="P61" s="156"/>
      <c r="Q61" s="156"/>
      <c r="R61" s="156"/>
      <c r="S61" s="156"/>
      <c r="T61" s="156"/>
      <c r="U61" s="156"/>
      <c r="V61" s="156"/>
      <c r="W61" s="157"/>
    </row>
    <row r="62" spans="1:26" ht="26.45" customHeight="1">
      <c r="A62" s="36" t="s">
        <v>113</v>
      </c>
      <c r="B62" s="155" t="s">
        <v>114</v>
      </c>
      <c r="C62" s="156"/>
      <c r="D62" s="156"/>
      <c r="E62" s="156"/>
      <c r="F62" s="156"/>
      <c r="G62" s="156"/>
      <c r="H62" s="156"/>
      <c r="I62" s="156"/>
      <c r="J62" s="156"/>
      <c r="K62" s="156"/>
      <c r="L62" s="157"/>
      <c r="M62" s="208" t="s">
        <v>108</v>
      </c>
      <c r="N62" s="209"/>
      <c r="O62" s="155" t="s">
        <v>115</v>
      </c>
      <c r="P62" s="156"/>
      <c r="Q62" s="156"/>
      <c r="R62" s="156"/>
      <c r="S62" s="156"/>
      <c r="T62" s="156"/>
      <c r="U62" s="156"/>
      <c r="V62" s="156"/>
      <c r="W62" s="157"/>
    </row>
    <row r="63" spans="1:26" ht="14.45" customHeight="1">
      <c r="A63" s="207" t="s">
        <v>116</v>
      </c>
      <c r="B63" s="207"/>
      <c r="C63" s="207"/>
      <c r="D63" s="207"/>
      <c r="E63" s="207"/>
      <c r="F63" s="207"/>
      <c r="G63" s="207"/>
      <c r="H63" s="207"/>
      <c r="I63" s="207"/>
      <c r="J63" s="207"/>
      <c r="K63" s="207"/>
      <c r="L63" s="207"/>
      <c r="M63" s="207"/>
      <c r="N63" s="207"/>
      <c r="O63" s="207"/>
      <c r="P63" s="207"/>
      <c r="Q63" s="207"/>
      <c r="R63" s="207"/>
      <c r="S63" s="207"/>
      <c r="T63" s="207"/>
      <c r="U63" s="207"/>
      <c r="V63" s="207"/>
      <c r="W63" s="207"/>
    </row>
    <row r="64" spans="1:26" ht="19.899999999999999" customHeight="1">
      <c r="A64" s="31" t="s">
        <v>117</v>
      </c>
      <c r="B64" s="155" t="s">
        <v>118</v>
      </c>
      <c r="C64" s="156"/>
      <c r="D64" s="156"/>
      <c r="E64" s="156"/>
      <c r="F64" s="156"/>
      <c r="G64" s="156"/>
      <c r="H64" s="156"/>
      <c r="I64" s="156"/>
      <c r="J64" s="156"/>
      <c r="K64" s="156"/>
      <c r="L64" s="157"/>
      <c r="M64" s="208" t="s">
        <v>108</v>
      </c>
      <c r="N64" s="209"/>
      <c r="O64" s="155" t="s">
        <v>119</v>
      </c>
      <c r="P64" s="156"/>
      <c r="Q64" s="156"/>
      <c r="R64" s="156"/>
      <c r="S64" s="156"/>
      <c r="T64" s="156"/>
      <c r="U64" s="156"/>
      <c r="V64" s="156"/>
      <c r="W64" s="157"/>
    </row>
    <row r="65" spans="1:23" ht="13.5" customHeight="1">
      <c r="A65" s="82" t="s">
        <v>120</v>
      </c>
      <c r="B65" s="82"/>
      <c r="C65" s="82"/>
      <c r="D65" s="82"/>
      <c r="E65" s="82"/>
      <c r="F65" s="82"/>
      <c r="G65" s="82"/>
      <c r="H65" s="82"/>
      <c r="I65" s="82"/>
      <c r="J65" s="82"/>
      <c r="K65" s="82"/>
      <c r="L65" s="82"/>
      <c r="M65" s="82"/>
      <c r="N65" s="82"/>
      <c r="O65" s="82"/>
      <c r="P65" s="82"/>
      <c r="Q65" s="82"/>
      <c r="R65" s="82"/>
      <c r="S65" s="82"/>
      <c r="T65" s="82"/>
      <c r="U65" s="82"/>
      <c r="V65" s="82"/>
      <c r="W65" s="82"/>
    </row>
  </sheetData>
  <sheetProtection formatCells="0" formatColumns="0" formatRows="0" insertColumns="0" insertRows="0" insertHyperlinks="0" deleteColumns="0" deleteRows="0" sort="0" autoFilter="0" pivotTables="0"/>
  <mergeCells count="195">
    <mergeCell ref="A63:W63"/>
    <mergeCell ref="B64:L64"/>
    <mergeCell ref="M64:N64"/>
    <mergeCell ref="O64:W64"/>
    <mergeCell ref="B61:L61"/>
    <mergeCell ref="M61:N61"/>
    <mergeCell ref="O61:W61"/>
    <mergeCell ref="B62:L62"/>
    <mergeCell ref="M62:N62"/>
    <mergeCell ref="O62:W62"/>
    <mergeCell ref="A59:W59"/>
    <mergeCell ref="B60:L60"/>
    <mergeCell ref="M60:N60"/>
    <mergeCell ref="O60:W60"/>
    <mergeCell ref="B56:C56"/>
    <mergeCell ref="D56:J56"/>
    <mergeCell ref="K56:R56"/>
    <mergeCell ref="S56:W56"/>
    <mergeCell ref="B57:C57"/>
    <mergeCell ref="D57:J57"/>
    <mergeCell ref="K57:R57"/>
    <mergeCell ref="S57:W57"/>
    <mergeCell ref="A50:W50"/>
    <mergeCell ref="A54:W54"/>
    <mergeCell ref="B55:C55"/>
    <mergeCell ref="D55:J55"/>
    <mergeCell ref="K55:R55"/>
    <mergeCell ref="S55:W55"/>
    <mergeCell ref="A52:W52"/>
    <mergeCell ref="A51:W51"/>
    <mergeCell ref="A49:W49"/>
    <mergeCell ref="D42:E42"/>
    <mergeCell ref="I42:J42"/>
    <mergeCell ref="M42:N42"/>
    <mergeCell ref="O42:Q42"/>
    <mergeCell ref="D43:E43"/>
    <mergeCell ref="I43:J43"/>
    <mergeCell ref="D44:E44"/>
    <mergeCell ref="I44:J44"/>
    <mergeCell ref="M44:N44"/>
    <mergeCell ref="O44:Q44"/>
    <mergeCell ref="A48:W48"/>
    <mergeCell ref="M43:N43"/>
    <mergeCell ref="O43:Q43"/>
    <mergeCell ref="R33:W44"/>
    <mergeCell ref="D40:E40"/>
    <mergeCell ref="I40:J40"/>
    <mergeCell ref="M40:N40"/>
    <mergeCell ref="O40:Q40"/>
    <mergeCell ref="D41:E41"/>
    <mergeCell ref="I41:J41"/>
    <mergeCell ref="M41:N41"/>
    <mergeCell ref="D39:E39"/>
    <mergeCell ref="I39:J39"/>
    <mergeCell ref="M39:N39"/>
    <mergeCell ref="O39:Q39"/>
    <mergeCell ref="D37:E37"/>
    <mergeCell ref="I37:J37"/>
    <mergeCell ref="M37:N37"/>
    <mergeCell ref="O37:Q37"/>
    <mergeCell ref="O41:Q41"/>
    <mergeCell ref="D38:E38"/>
    <mergeCell ref="I38:J38"/>
    <mergeCell ref="M38:N38"/>
    <mergeCell ref="O38:Q38"/>
    <mergeCell ref="U29:V29"/>
    <mergeCell ref="A30:W30"/>
    <mergeCell ref="D32:E33"/>
    <mergeCell ref="I32:L32"/>
    <mergeCell ref="M32:N33"/>
    <mergeCell ref="O32:Q33"/>
    <mergeCell ref="R32:W32"/>
    <mergeCell ref="O29:P29"/>
    <mergeCell ref="Q29:R29"/>
    <mergeCell ref="S29:T29"/>
    <mergeCell ref="J27:K27"/>
    <mergeCell ref="M27:N27"/>
    <mergeCell ref="D36:E36"/>
    <mergeCell ref="I36:J36"/>
    <mergeCell ref="M36:N36"/>
    <mergeCell ref="O36:Q36"/>
    <mergeCell ref="A29:B29"/>
    <mergeCell ref="D29:E29"/>
    <mergeCell ref="F29:G29"/>
    <mergeCell ref="H29:I29"/>
    <mergeCell ref="J29:K29"/>
    <mergeCell ref="M29:N29"/>
    <mergeCell ref="O34:Q34"/>
    <mergeCell ref="D35:E35"/>
    <mergeCell ref="I35:J35"/>
    <mergeCell ref="M35:N35"/>
    <mergeCell ref="O35:Q35"/>
    <mergeCell ref="A16:E17"/>
    <mergeCell ref="F16:I17"/>
    <mergeCell ref="J16:M17"/>
    <mergeCell ref="R16:T17"/>
    <mergeCell ref="U16:W17"/>
    <mergeCell ref="A18:W18"/>
    <mergeCell ref="O28:P28"/>
    <mergeCell ref="Q28:R28"/>
    <mergeCell ref="S28:T28"/>
    <mergeCell ref="U28:V28"/>
    <mergeCell ref="A24:L24"/>
    <mergeCell ref="M24:W24"/>
    <mergeCell ref="A25:L25"/>
    <mergeCell ref="M25:W25"/>
    <mergeCell ref="A26:W26"/>
    <mergeCell ref="S27:T27"/>
    <mergeCell ref="U27:V27"/>
    <mergeCell ref="A28:B28"/>
    <mergeCell ref="D28:E28"/>
    <mergeCell ref="F28:G28"/>
    <mergeCell ref="H28:I28"/>
    <mergeCell ref="J28:K28"/>
    <mergeCell ref="M28:N28"/>
    <mergeCell ref="A27:B27"/>
    <mergeCell ref="A12:D12"/>
    <mergeCell ref="E12:L12"/>
    <mergeCell ref="M12:Q12"/>
    <mergeCell ref="R12:W12"/>
    <mergeCell ref="A13:D13"/>
    <mergeCell ref="E13:L13"/>
    <mergeCell ref="M13:Q13"/>
    <mergeCell ref="R13:W13"/>
    <mergeCell ref="A14:E15"/>
    <mergeCell ref="F14:I15"/>
    <mergeCell ref="J14:M15"/>
    <mergeCell ref="N14:W14"/>
    <mergeCell ref="N15:Q15"/>
    <mergeCell ref="R15:T15"/>
    <mergeCell ref="U15:W15"/>
    <mergeCell ref="A9:W9"/>
    <mergeCell ref="A10:E10"/>
    <mergeCell ref="F10:N10"/>
    <mergeCell ref="O10:T10"/>
    <mergeCell ref="U10:W10"/>
    <mergeCell ref="A11:E11"/>
    <mergeCell ref="F11:N11"/>
    <mergeCell ref="O11:T11"/>
    <mergeCell ref="U11:W11"/>
    <mergeCell ref="A7:G7"/>
    <mergeCell ref="H7:S7"/>
    <mergeCell ref="T7:W7"/>
    <mergeCell ref="A1:B4"/>
    <mergeCell ref="C1:Q2"/>
    <mergeCell ref="R1:T1"/>
    <mergeCell ref="U1:W1"/>
    <mergeCell ref="A8:G8"/>
    <mergeCell ref="H8:S8"/>
    <mergeCell ref="T8:W8"/>
    <mergeCell ref="R2:T2"/>
    <mergeCell ref="U2:W2"/>
    <mergeCell ref="C3:Q4"/>
    <mergeCell ref="R3:T3"/>
    <mergeCell ref="U3:W3"/>
    <mergeCell ref="R4:T4"/>
    <mergeCell ref="U4:W4"/>
    <mergeCell ref="A5:W5"/>
    <mergeCell ref="A6:W6"/>
    <mergeCell ref="A20:C20"/>
    <mergeCell ref="D20:G20"/>
    <mergeCell ref="H20:K20"/>
    <mergeCell ref="L20:O20"/>
    <mergeCell ref="P20:S20"/>
    <mergeCell ref="T20:W20"/>
    <mergeCell ref="A19:C19"/>
    <mergeCell ref="D19:G19"/>
    <mergeCell ref="H19:K19"/>
    <mergeCell ref="L19:O19"/>
    <mergeCell ref="P19:S19"/>
    <mergeCell ref="T19:W19"/>
    <mergeCell ref="A65:W65"/>
    <mergeCell ref="A53:W53"/>
    <mergeCell ref="B58:C58"/>
    <mergeCell ref="D58:J58"/>
    <mergeCell ref="K58:R58"/>
    <mergeCell ref="S58:W58"/>
    <mergeCell ref="A21:N21"/>
    <mergeCell ref="O21:W22"/>
    <mergeCell ref="A22:D22"/>
    <mergeCell ref="E22:I22"/>
    <mergeCell ref="J22:N22"/>
    <mergeCell ref="A23:D23"/>
    <mergeCell ref="E23:I23"/>
    <mergeCell ref="J23:N23"/>
    <mergeCell ref="O23:W23"/>
    <mergeCell ref="D27:E27"/>
    <mergeCell ref="I33:J33"/>
    <mergeCell ref="D34:E34"/>
    <mergeCell ref="I34:J34"/>
    <mergeCell ref="M34:N34"/>
    <mergeCell ref="O27:P27"/>
    <mergeCell ref="Q27:R27"/>
    <mergeCell ref="F27:G27"/>
    <mergeCell ref="H27:I27"/>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C1534F0D-C78D-43E5-B547-9328F5901CF1}">
          <x14:formula1>
            <xm:f>lista!$I$1:$I$20</xm:f>
          </x14:formula1>
          <xm:sqref>T8:W8</xm:sqref>
        </x14:dataValidation>
        <x14:dataValidation type="list" allowBlank="1" showInputMessage="1" showErrorMessage="1" xr:uid="{F9CB4FA7-FA54-41C5-AB93-7648F8E6A768}">
          <x14:formula1>
            <xm:f>lista!$H$1:$H$20</xm:f>
          </x14:formula1>
          <xm:sqref>H8:S8</xm:sqref>
        </x14:dataValidation>
        <x14:dataValidation type="list" allowBlank="1" showInputMessage="1" showErrorMessage="1" xr:uid="{9EE8687B-4BEE-43E4-B56D-0690ADD1AFD1}">
          <x14:formula1>
            <xm:f>lista!$J$1:$J$4</xm:f>
          </x14:formula1>
          <xm:sqref>A8:G8</xm:sqref>
        </x14:dataValidation>
        <x14:dataValidation type="list" allowBlank="1" showInputMessage="1" showErrorMessage="1" xr:uid="{2C525275-1B2B-4777-99AE-1C2FF73A5B4B}">
          <x14:formula1>
            <xm:f>lista!$A$1:$A$12</xm:f>
          </x14:formula1>
          <xm:sqref>F11:N11</xm:sqref>
        </x14:dataValidation>
        <x14:dataValidation type="list" allowBlank="1" showInputMessage="1" showErrorMessage="1" xr:uid="{BF2ACE83-7DCF-4FB7-8574-BA8BA89F0208}">
          <x14:formula1>
            <xm:f>lista!$G$1:$G$10</xm:f>
          </x14:formula1>
          <xm:sqref>A13:D13</xm:sqref>
        </x14:dataValidation>
        <x14:dataValidation type="list" allowBlank="1" showInputMessage="1" showErrorMessage="1" xr:uid="{10AE0CCC-1F92-4F2A-9A4A-3EECEACC90BF}">
          <x14:formula1>
            <xm:f>lista!$B$1:$B$7</xm:f>
          </x14:formula1>
          <xm:sqref>F16:I17</xm:sqref>
        </x14:dataValidation>
        <x14:dataValidation type="list" allowBlank="1" showInputMessage="1" showErrorMessage="1" xr:uid="{9E2744D0-BD78-4687-B2F3-D62005B5C51B}">
          <x14:formula1>
            <xm:f>lista!$L$1:$L$2</xm:f>
          </x14:formula1>
          <xm:sqref>A20:C20</xm:sqref>
        </x14:dataValidation>
        <x14:dataValidation type="list" allowBlank="1" showInputMessage="1" showErrorMessage="1" xr:uid="{7F6E9D61-AB1B-4664-A7A5-89232294E6CB}">
          <x14:formula1>
            <xm:f>lista!$F$1:$F$8</xm:f>
          </x14:formula1>
          <xm:sqref>D20:G20</xm:sqref>
        </x14:dataValidation>
        <x14:dataValidation type="list" allowBlank="1" showInputMessage="1" showErrorMessage="1" xr:uid="{44270AB6-0C6C-4D93-8589-63F6D4F8564E}">
          <x14:formula1>
            <xm:f>lista!$D$1:$D$2</xm:f>
          </x14:formula1>
          <xm:sqref>L20:O20</xm:sqref>
        </x14:dataValidation>
        <x14:dataValidation type="list" allowBlank="1" showInputMessage="1" showErrorMessage="1" xr:uid="{16D4D3C6-F9EF-45E3-8287-3325B97F1DCE}">
          <x14:formula1>
            <xm:f>lista!$C$1:$C$2</xm:f>
          </x14:formula1>
          <xm:sqref>P20:S20</xm:sqref>
        </x14:dataValidation>
        <x14:dataValidation type="list" allowBlank="1" showInputMessage="1" showErrorMessage="1" xr:uid="{470D3321-2EA0-4F20-B7F3-EB8E1BDF07DA}">
          <x14:formula1>
            <xm:f>lista!$E$1:$E$2</xm:f>
          </x14:formula1>
          <xm:sqref>T20:W20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46B03-145D-4B68-88A8-32F28E97EDD0}">
  <sheetPr>
    <pageSetUpPr fitToPage="1"/>
  </sheetPr>
  <dimension ref="A1:AB64"/>
  <sheetViews>
    <sheetView showGridLines="0" view="pageBreakPreview" zoomScale="80" zoomScaleNormal="80" zoomScaleSheetLayoutView="80" workbookViewId="0">
      <selection activeCell="A11" sqref="A11:E11"/>
    </sheetView>
  </sheetViews>
  <sheetFormatPr defaultColWidth="4.75" defaultRowHeight="13.5" customHeight="1"/>
  <cols>
    <col min="1" max="1" width="11.25" style="33" bestFit="1" customWidth="1"/>
    <col min="2" max="2" width="10.875" style="33" customWidth="1"/>
    <col min="3" max="3" width="11.75" style="35" customWidth="1"/>
    <col min="4" max="4" width="8.5" style="35" customWidth="1"/>
    <col min="5" max="11" width="6.875" style="33" customWidth="1"/>
    <col min="12" max="12" width="11.125" style="33" customWidth="1"/>
    <col min="13" max="22" width="6.875" style="33" customWidth="1"/>
    <col min="23" max="23" width="9.75" style="33" customWidth="1"/>
    <col min="24" max="24" width="38.125" style="33" customWidth="1"/>
    <col min="25" max="25" width="10.875" style="33" customWidth="1"/>
    <col min="26" max="26" width="27.5" style="33" customWidth="1"/>
    <col min="27" max="27" width="15.25" style="34" customWidth="1"/>
    <col min="28" max="28" width="4.75" style="34"/>
    <col min="29" max="16384" width="4.75" style="33"/>
  </cols>
  <sheetData>
    <row r="1" spans="1:26" ht="15.6" customHeight="1">
      <c r="A1" s="143"/>
      <c r="B1" s="143"/>
      <c r="C1" s="135" t="s">
        <v>0</v>
      </c>
      <c r="D1" s="135"/>
      <c r="E1" s="135"/>
      <c r="F1" s="135"/>
      <c r="G1" s="135"/>
      <c r="H1" s="135"/>
      <c r="I1" s="135"/>
      <c r="J1" s="135"/>
      <c r="K1" s="135"/>
      <c r="L1" s="135"/>
      <c r="M1" s="135"/>
      <c r="N1" s="135"/>
      <c r="O1" s="135"/>
      <c r="P1" s="135"/>
      <c r="Q1" s="135"/>
      <c r="R1" s="133" t="s">
        <v>1</v>
      </c>
      <c r="S1" s="133"/>
      <c r="T1" s="133"/>
      <c r="U1" s="135" t="s">
        <v>2</v>
      </c>
      <c r="V1" s="135"/>
      <c r="W1" s="135"/>
    </row>
    <row r="2" spans="1:26" ht="13.9">
      <c r="A2" s="143"/>
      <c r="B2" s="143"/>
      <c r="C2" s="135"/>
      <c r="D2" s="135"/>
      <c r="E2" s="135"/>
      <c r="F2" s="135"/>
      <c r="G2" s="135"/>
      <c r="H2" s="135"/>
      <c r="I2" s="135"/>
      <c r="J2" s="135"/>
      <c r="K2" s="135"/>
      <c r="L2" s="135"/>
      <c r="M2" s="135"/>
      <c r="N2" s="135"/>
      <c r="O2" s="135"/>
      <c r="P2" s="135"/>
      <c r="Q2" s="135"/>
      <c r="R2" s="133" t="s">
        <v>3</v>
      </c>
      <c r="S2" s="133"/>
      <c r="T2" s="133"/>
      <c r="U2" s="134" t="s">
        <v>4</v>
      </c>
      <c r="V2" s="134"/>
      <c r="W2" s="134"/>
    </row>
    <row r="3" spans="1:26" ht="13.9">
      <c r="A3" s="143"/>
      <c r="B3" s="143"/>
      <c r="C3" s="135" t="s">
        <v>5</v>
      </c>
      <c r="D3" s="135"/>
      <c r="E3" s="135"/>
      <c r="F3" s="135"/>
      <c r="G3" s="135"/>
      <c r="H3" s="135"/>
      <c r="I3" s="135"/>
      <c r="J3" s="135"/>
      <c r="K3" s="135"/>
      <c r="L3" s="135"/>
      <c r="M3" s="135"/>
      <c r="N3" s="135"/>
      <c r="O3" s="135"/>
      <c r="P3" s="135"/>
      <c r="Q3" s="135"/>
      <c r="R3" s="133" t="s">
        <v>6</v>
      </c>
      <c r="S3" s="133"/>
      <c r="T3" s="133"/>
      <c r="U3" s="135" t="s">
        <v>7</v>
      </c>
      <c r="V3" s="135"/>
      <c r="W3" s="135"/>
    </row>
    <row r="4" spans="1:26" ht="15.6" customHeight="1">
      <c r="A4" s="143"/>
      <c r="B4" s="143"/>
      <c r="C4" s="135"/>
      <c r="D4" s="135"/>
      <c r="E4" s="135"/>
      <c r="F4" s="135"/>
      <c r="G4" s="135"/>
      <c r="H4" s="135"/>
      <c r="I4" s="135"/>
      <c r="J4" s="135"/>
      <c r="K4" s="135"/>
      <c r="L4" s="135"/>
      <c r="M4" s="135"/>
      <c r="N4" s="135"/>
      <c r="O4" s="135"/>
      <c r="P4" s="135"/>
      <c r="Q4" s="135"/>
      <c r="R4" s="133" t="s">
        <v>8</v>
      </c>
      <c r="S4" s="133"/>
      <c r="T4" s="133"/>
      <c r="U4" s="136">
        <v>45533</v>
      </c>
      <c r="V4" s="135"/>
      <c r="W4" s="135"/>
    </row>
    <row r="5" spans="1:26" ht="9" customHeight="1">
      <c r="A5" s="137"/>
      <c r="B5" s="138"/>
      <c r="C5" s="138"/>
      <c r="D5" s="138"/>
      <c r="E5" s="138"/>
      <c r="F5" s="138"/>
      <c r="G5" s="138"/>
      <c r="H5" s="138"/>
      <c r="I5" s="138"/>
      <c r="J5" s="138"/>
      <c r="K5" s="138"/>
      <c r="L5" s="138"/>
      <c r="M5" s="138"/>
      <c r="N5" s="138"/>
      <c r="O5" s="138"/>
      <c r="P5" s="138"/>
      <c r="Q5" s="138"/>
      <c r="R5" s="138"/>
      <c r="S5" s="138"/>
      <c r="T5" s="138"/>
      <c r="U5" s="138"/>
      <c r="V5" s="138"/>
      <c r="W5" s="139"/>
    </row>
    <row r="6" spans="1:26" ht="18.600000000000001" customHeight="1">
      <c r="A6" s="140" t="s">
        <v>9</v>
      </c>
      <c r="B6" s="141"/>
      <c r="C6" s="141"/>
      <c r="D6" s="141"/>
      <c r="E6" s="141"/>
      <c r="F6" s="141"/>
      <c r="G6" s="141"/>
      <c r="H6" s="141"/>
      <c r="I6" s="141"/>
      <c r="J6" s="141"/>
      <c r="K6" s="141"/>
      <c r="L6" s="141"/>
      <c r="M6" s="141"/>
      <c r="N6" s="141"/>
      <c r="O6" s="141"/>
      <c r="P6" s="141"/>
      <c r="Q6" s="141"/>
      <c r="R6" s="141"/>
      <c r="S6" s="141"/>
      <c r="T6" s="141"/>
      <c r="U6" s="141"/>
      <c r="V6" s="141"/>
      <c r="W6" s="142"/>
    </row>
    <row r="7" spans="1:26" ht="16.899999999999999" customHeight="1">
      <c r="A7" s="137" t="s">
        <v>10</v>
      </c>
      <c r="B7" s="138"/>
      <c r="C7" s="138"/>
      <c r="D7" s="138"/>
      <c r="E7" s="138"/>
      <c r="F7" s="138"/>
      <c r="G7" s="139"/>
      <c r="H7" s="137" t="s">
        <v>11</v>
      </c>
      <c r="I7" s="138"/>
      <c r="J7" s="138"/>
      <c r="K7" s="138"/>
      <c r="L7" s="138"/>
      <c r="M7" s="138"/>
      <c r="N7" s="138"/>
      <c r="O7" s="138"/>
      <c r="P7" s="138"/>
      <c r="Q7" s="138"/>
      <c r="R7" s="138"/>
      <c r="S7" s="139"/>
      <c r="T7" s="137" t="s">
        <v>12</v>
      </c>
      <c r="U7" s="138"/>
      <c r="V7" s="138"/>
      <c r="W7" s="139"/>
    </row>
    <row r="8" spans="1:26" ht="26.65" customHeight="1">
      <c r="A8" s="144" t="s">
        <v>13</v>
      </c>
      <c r="B8" s="145"/>
      <c r="C8" s="145"/>
      <c r="D8" s="145"/>
      <c r="E8" s="145"/>
      <c r="F8" s="145"/>
      <c r="G8" s="146"/>
      <c r="H8" s="144" t="s">
        <v>14</v>
      </c>
      <c r="I8" s="145"/>
      <c r="J8" s="145"/>
      <c r="K8" s="145"/>
      <c r="L8" s="145"/>
      <c r="M8" s="145"/>
      <c r="N8" s="145"/>
      <c r="O8" s="145"/>
      <c r="P8" s="145"/>
      <c r="Q8" s="145"/>
      <c r="R8" s="145"/>
      <c r="S8" s="146"/>
      <c r="T8" s="144" t="s">
        <v>15</v>
      </c>
      <c r="U8" s="145"/>
      <c r="V8" s="145"/>
      <c r="W8" s="146"/>
    </row>
    <row r="9" spans="1:26" ht="19.149999999999999" customHeight="1">
      <c r="A9" s="140" t="s">
        <v>16</v>
      </c>
      <c r="B9" s="141"/>
      <c r="C9" s="141"/>
      <c r="D9" s="141"/>
      <c r="E9" s="141"/>
      <c r="F9" s="141"/>
      <c r="G9" s="141"/>
      <c r="H9" s="141"/>
      <c r="I9" s="141"/>
      <c r="J9" s="141"/>
      <c r="K9" s="141"/>
      <c r="L9" s="141"/>
      <c r="M9" s="141"/>
      <c r="N9" s="141"/>
      <c r="O9" s="141"/>
      <c r="P9" s="141"/>
      <c r="Q9" s="141"/>
      <c r="R9" s="141"/>
      <c r="S9" s="141"/>
      <c r="T9" s="141"/>
      <c r="U9" s="141"/>
      <c r="V9" s="141"/>
      <c r="W9" s="142"/>
    </row>
    <row r="10" spans="1:26" ht="15" customHeight="1">
      <c r="A10" s="143" t="s">
        <v>17</v>
      </c>
      <c r="B10" s="143"/>
      <c r="C10" s="143"/>
      <c r="D10" s="143"/>
      <c r="E10" s="143"/>
      <c r="F10" s="137" t="s">
        <v>18</v>
      </c>
      <c r="G10" s="138"/>
      <c r="H10" s="138"/>
      <c r="I10" s="138"/>
      <c r="J10" s="138"/>
      <c r="K10" s="138"/>
      <c r="L10" s="138"/>
      <c r="M10" s="138"/>
      <c r="N10" s="139"/>
      <c r="O10" s="137" t="s">
        <v>19</v>
      </c>
      <c r="P10" s="138"/>
      <c r="Q10" s="138"/>
      <c r="R10" s="138"/>
      <c r="S10" s="138"/>
      <c r="T10" s="139"/>
      <c r="U10" s="137" t="s">
        <v>3</v>
      </c>
      <c r="V10" s="138"/>
      <c r="W10" s="139"/>
    </row>
    <row r="11" spans="1:26" ht="38.25" customHeight="1">
      <c r="A11" s="147" t="s">
        <v>142</v>
      </c>
      <c r="B11" s="147"/>
      <c r="C11" s="147"/>
      <c r="D11" s="147"/>
      <c r="E11" s="147"/>
      <c r="F11" s="121" t="s">
        <v>21</v>
      </c>
      <c r="G11" s="122"/>
      <c r="H11" s="122"/>
      <c r="I11" s="122"/>
      <c r="J11" s="122"/>
      <c r="K11" s="122"/>
      <c r="L11" s="122"/>
      <c r="M11" s="122"/>
      <c r="N11" s="123"/>
      <c r="O11" s="227" t="s">
        <v>143</v>
      </c>
      <c r="P11" s="228"/>
      <c r="Q11" s="228"/>
      <c r="R11" s="228"/>
      <c r="S11" s="228"/>
      <c r="T11" s="229"/>
      <c r="U11" s="151" t="s">
        <v>144</v>
      </c>
      <c r="V11" s="152"/>
      <c r="W11" s="153"/>
    </row>
    <row r="12" spans="1:26" ht="49.9" customHeight="1">
      <c r="A12" s="143" t="s">
        <v>24</v>
      </c>
      <c r="B12" s="143"/>
      <c r="C12" s="143"/>
      <c r="D12" s="143"/>
      <c r="E12" s="143" t="s">
        <v>25</v>
      </c>
      <c r="F12" s="143"/>
      <c r="G12" s="143"/>
      <c r="H12" s="143"/>
      <c r="I12" s="143"/>
      <c r="J12" s="143"/>
      <c r="K12" s="143"/>
      <c r="L12" s="143"/>
      <c r="M12" s="154" t="s">
        <v>26</v>
      </c>
      <c r="N12" s="154"/>
      <c r="O12" s="154"/>
      <c r="P12" s="154"/>
      <c r="Q12" s="154"/>
      <c r="R12" s="143" t="s">
        <v>27</v>
      </c>
      <c r="S12" s="143"/>
      <c r="T12" s="143"/>
      <c r="U12" s="143"/>
      <c r="V12" s="143"/>
      <c r="W12" s="143"/>
    </row>
    <row r="13" spans="1:26" ht="81.599999999999994" customHeight="1">
      <c r="A13" s="121" t="s">
        <v>28</v>
      </c>
      <c r="B13" s="122"/>
      <c r="C13" s="122"/>
      <c r="D13" s="123"/>
      <c r="E13" s="147" t="s">
        <v>29</v>
      </c>
      <c r="F13" s="147"/>
      <c r="G13" s="147"/>
      <c r="H13" s="147"/>
      <c r="I13" s="147"/>
      <c r="J13" s="147"/>
      <c r="K13" s="147"/>
      <c r="L13" s="147"/>
      <c r="M13" s="147" t="s">
        <v>30</v>
      </c>
      <c r="N13" s="147"/>
      <c r="O13" s="147"/>
      <c r="P13" s="147"/>
      <c r="Q13" s="147"/>
      <c r="R13" s="147" t="s">
        <v>30</v>
      </c>
      <c r="S13" s="147"/>
      <c r="T13" s="147"/>
      <c r="U13" s="147"/>
      <c r="V13" s="147"/>
      <c r="W13" s="147"/>
    </row>
    <row r="14" spans="1:26" ht="12" customHeight="1">
      <c r="A14" s="158" t="s">
        <v>31</v>
      </c>
      <c r="B14" s="159"/>
      <c r="C14" s="159"/>
      <c r="D14" s="159"/>
      <c r="E14" s="160"/>
      <c r="F14" s="164" t="s">
        <v>32</v>
      </c>
      <c r="G14" s="165"/>
      <c r="H14" s="165"/>
      <c r="I14" s="166"/>
      <c r="J14" s="158" t="s">
        <v>33</v>
      </c>
      <c r="K14" s="159"/>
      <c r="L14" s="159"/>
      <c r="M14" s="160"/>
      <c r="N14" s="137" t="s">
        <v>34</v>
      </c>
      <c r="O14" s="138"/>
      <c r="P14" s="138"/>
      <c r="Q14" s="138"/>
      <c r="R14" s="138"/>
      <c r="S14" s="138"/>
      <c r="T14" s="138"/>
      <c r="U14" s="138"/>
      <c r="V14" s="138"/>
      <c r="W14" s="139"/>
      <c r="X14" s="66"/>
      <c r="Y14" s="66"/>
      <c r="Z14" s="66"/>
    </row>
    <row r="15" spans="1:26" ht="64.900000000000006" customHeight="1">
      <c r="A15" s="161"/>
      <c r="B15" s="162"/>
      <c r="C15" s="162"/>
      <c r="D15" s="162"/>
      <c r="E15" s="163"/>
      <c r="F15" s="167"/>
      <c r="G15" s="168"/>
      <c r="H15" s="168"/>
      <c r="I15" s="169"/>
      <c r="J15" s="161"/>
      <c r="K15" s="162"/>
      <c r="L15" s="162"/>
      <c r="M15" s="163"/>
      <c r="N15" s="137" t="s">
        <v>35</v>
      </c>
      <c r="O15" s="138"/>
      <c r="P15" s="138"/>
      <c r="Q15" s="139"/>
      <c r="R15" s="170" t="s">
        <v>36</v>
      </c>
      <c r="S15" s="171"/>
      <c r="T15" s="172"/>
      <c r="U15" s="170" t="s">
        <v>37</v>
      </c>
      <c r="V15" s="171"/>
      <c r="W15" s="172"/>
      <c r="X15" s="66"/>
      <c r="Y15" s="66"/>
      <c r="Z15" s="66"/>
    </row>
    <row r="16" spans="1:26" ht="25.9" customHeight="1">
      <c r="A16" s="147" t="s">
        <v>145</v>
      </c>
      <c r="B16" s="147"/>
      <c r="C16" s="147"/>
      <c r="D16" s="147"/>
      <c r="E16" s="147"/>
      <c r="F16" s="179" t="s">
        <v>131</v>
      </c>
      <c r="G16" s="179"/>
      <c r="H16" s="179"/>
      <c r="I16" s="179"/>
      <c r="J16" s="180">
        <v>0.9</v>
      </c>
      <c r="K16" s="180"/>
      <c r="L16" s="180"/>
      <c r="M16" s="180"/>
      <c r="N16" s="81" t="s">
        <v>40</v>
      </c>
      <c r="O16" s="81" t="s">
        <v>41</v>
      </c>
      <c r="P16" s="81" t="s">
        <v>42</v>
      </c>
      <c r="Q16" s="81" t="s">
        <v>43</v>
      </c>
      <c r="R16" s="147" t="s">
        <v>146</v>
      </c>
      <c r="S16" s="147"/>
      <c r="T16" s="147"/>
      <c r="U16" s="181" t="s">
        <v>43</v>
      </c>
      <c r="V16" s="181"/>
      <c r="W16" s="181"/>
    </row>
    <row r="17" spans="1:26" ht="88.9" customHeight="1">
      <c r="A17" s="147"/>
      <c r="B17" s="147"/>
      <c r="C17" s="147"/>
      <c r="D17" s="147"/>
      <c r="E17" s="147"/>
      <c r="F17" s="179"/>
      <c r="G17" s="179"/>
      <c r="H17" s="179"/>
      <c r="I17" s="179"/>
      <c r="J17" s="180"/>
      <c r="K17" s="180"/>
      <c r="L17" s="180"/>
      <c r="M17" s="180"/>
      <c r="N17" s="65" t="s">
        <v>30</v>
      </c>
      <c r="O17" s="65">
        <v>1</v>
      </c>
      <c r="P17" s="65">
        <v>1</v>
      </c>
      <c r="Q17" s="65">
        <v>1</v>
      </c>
      <c r="R17" s="147"/>
      <c r="S17" s="147"/>
      <c r="T17" s="147"/>
      <c r="U17" s="181"/>
      <c r="V17" s="181"/>
      <c r="W17" s="181"/>
    </row>
    <row r="18" spans="1:26" ht="18" customHeight="1">
      <c r="A18" s="140" t="s">
        <v>45</v>
      </c>
      <c r="B18" s="141"/>
      <c r="C18" s="141"/>
      <c r="D18" s="141"/>
      <c r="E18" s="141"/>
      <c r="F18" s="141"/>
      <c r="G18" s="141"/>
      <c r="H18" s="141"/>
      <c r="I18" s="141"/>
      <c r="J18" s="141"/>
      <c r="K18" s="141"/>
      <c r="L18" s="141"/>
      <c r="M18" s="141"/>
      <c r="N18" s="141"/>
      <c r="O18" s="141"/>
      <c r="P18" s="141"/>
      <c r="Q18" s="141"/>
      <c r="R18" s="141"/>
      <c r="S18" s="141"/>
      <c r="T18" s="141"/>
      <c r="U18" s="141"/>
      <c r="V18" s="141"/>
      <c r="W18" s="142"/>
      <c r="Y18" s="33" t="s">
        <v>46</v>
      </c>
    </row>
    <row r="19" spans="1:26" ht="34.9" customHeight="1">
      <c r="A19" s="127" t="s">
        <v>47</v>
      </c>
      <c r="B19" s="128"/>
      <c r="C19" s="129"/>
      <c r="D19" s="127" t="s">
        <v>48</v>
      </c>
      <c r="E19" s="128"/>
      <c r="F19" s="128"/>
      <c r="G19" s="129"/>
      <c r="H19" s="127" t="s">
        <v>49</v>
      </c>
      <c r="I19" s="128"/>
      <c r="J19" s="128"/>
      <c r="K19" s="129"/>
      <c r="L19" s="124" t="s">
        <v>50</v>
      </c>
      <c r="M19" s="125"/>
      <c r="N19" s="125"/>
      <c r="O19" s="126"/>
      <c r="P19" s="127" t="s">
        <v>51</v>
      </c>
      <c r="Q19" s="128"/>
      <c r="R19" s="128"/>
      <c r="S19" s="129"/>
      <c r="T19" s="124" t="s">
        <v>52</v>
      </c>
      <c r="U19" s="125"/>
      <c r="V19" s="125"/>
      <c r="W19" s="126"/>
    </row>
    <row r="20" spans="1:26" ht="28.5" customHeight="1">
      <c r="A20" s="130" t="s">
        <v>53</v>
      </c>
      <c r="B20" s="131"/>
      <c r="C20" s="132"/>
      <c r="D20" s="130" t="s">
        <v>54</v>
      </c>
      <c r="E20" s="131"/>
      <c r="F20" s="131"/>
      <c r="G20" s="132"/>
      <c r="H20" s="130">
        <v>1</v>
      </c>
      <c r="I20" s="131"/>
      <c r="J20" s="131"/>
      <c r="K20" s="132"/>
      <c r="L20" s="121" t="s">
        <v>133</v>
      </c>
      <c r="M20" s="122"/>
      <c r="N20" s="122"/>
      <c r="O20" s="123"/>
      <c r="P20" s="130" t="s">
        <v>134</v>
      </c>
      <c r="Q20" s="131"/>
      <c r="R20" s="131"/>
      <c r="S20" s="132"/>
      <c r="T20" s="121" t="s">
        <v>57</v>
      </c>
      <c r="U20" s="122"/>
      <c r="V20" s="122"/>
      <c r="W20" s="123"/>
    </row>
    <row r="21" spans="1:26" ht="34.15" customHeight="1">
      <c r="A21" s="94" t="s">
        <v>58</v>
      </c>
      <c r="B21" s="95"/>
      <c r="C21" s="95"/>
      <c r="D21" s="95"/>
      <c r="E21" s="95"/>
      <c r="F21" s="95"/>
      <c r="G21" s="95"/>
      <c r="H21" s="95"/>
      <c r="I21" s="95"/>
      <c r="J21" s="95"/>
      <c r="K21" s="95"/>
      <c r="L21" s="95"/>
      <c r="M21" s="95"/>
      <c r="N21" s="96"/>
      <c r="O21" s="97" t="s">
        <v>59</v>
      </c>
      <c r="P21" s="98"/>
      <c r="Q21" s="98"/>
      <c r="R21" s="98"/>
      <c r="S21" s="98"/>
      <c r="T21" s="98"/>
      <c r="U21" s="98"/>
      <c r="V21" s="98"/>
      <c r="W21" s="99"/>
    </row>
    <row r="22" spans="1:26" ht="31.15" customHeight="1">
      <c r="A22" s="103" t="s">
        <v>60</v>
      </c>
      <c r="B22" s="104"/>
      <c r="C22" s="104"/>
      <c r="D22" s="105"/>
      <c r="E22" s="106" t="s">
        <v>61</v>
      </c>
      <c r="F22" s="107"/>
      <c r="G22" s="107"/>
      <c r="H22" s="107"/>
      <c r="I22" s="108"/>
      <c r="J22" s="109" t="s">
        <v>62</v>
      </c>
      <c r="K22" s="110"/>
      <c r="L22" s="110"/>
      <c r="M22" s="110"/>
      <c r="N22" s="111"/>
      <c r="O22" s="100"/>
      <c r="P22" s="101"/>
      <c r="Q22" s="101"/>
      <c r="R22" s="101"/>
      <c r="S22" s="101"/>
      <c r="T22" s="101"/>
      <c r="U22" s="101"/>
      <c r="V22" s="101"/>
      <c r="W22" s="102"/>
    </row>
    <row r="23" spans="1:26" ht="43.9" customHeight="1">
      <c r="A23" s="112">
        <v>1</v>
      </c>
      <c r="B23" s="113"/>
      <c r="C23" s="113"/>
      <c r="D23" s="114"/>
      <c r="E23" s="115" t="s">
        <v>135</v>
      </c>
      <c r="F23" s="116"/>
      <c r="G23" s="116"/>
      <c r="H23" s="116"/>
      <c r="I23" s="117"/>
      <c r="J23" s="118" t="s">
        <v>136</v>
      </c>
      <c r="K23" s="119"/>
      <c r="L23" s="119"/>
      <c r="M23" s="119"/>
      <c r="N23" s="120"/>
      <c r="O23" s="121" t="s">
        <v>65</v>
      </c>
      <c r="P23" s="122"/>
      <c r="Q23" s="122"/>
      <c r="R23" s="122"/>
      <c r="S23" s="122"/>
      <c r="T23" s="122"/>
      <c r="U23" s="122"/>
      <c r="V23" s="122"/>
      <c r="W23" s="123"/>
    </row>
    <row r="24" spans="1:26" ht="25.15" customHeight="1">
      <c r="A24" s="143" t="s">
        <v>66</v>
      </c>
      <c r="B24" s="143"/>
      <c r="C24" s="143"/>
      <c r="D24" s="143"/>
      <c r="E24" s="143"/>
      <c r="F24" s="143"/>
      <c r="G24" s="143"/>
      <c r="H24" s="143"/>
      <c r="I24" s="143"/>
      <c r="J24" s="143"/>
      <c r="K24" s="143"/>
      <c r="L24" s="143"/>
      <c r="M24" s="143" t="s">
        <v>67</v>
      </c>
      <c r="N24" s="143"/>
      <c r="O24" s="143"/>
      <c r="P24" s="143"/>
      <c r="Q24" s="143"/>
      <c r="R24" s="143"/>
      <c r="S24" s="143"/>
      <c r="T24" s="143"/>
      <c r="U24" s="143"/>
      <c r="V24" s="143"/>
      <c r="W24" s="143"/>
    </row>
    <row r="25" spans="1:26" ht="69" customHeight="1">
      <c r="A25" s="147" t="s">
        <v>137</v>
      </c>
      <c r="B25" s="147"/>
      <c r="C25" s="147"/>
      <c r="D25" s="147"/>
      <c r="E25" s="147"/>
      <c r="F25" s="147"/>
      <c r="G25" s="147"/>
      <c r="H25" s="147"/>
      <c r="I25" s="147"/>
      <c r="J25" s="147"/>
      <c r="K25" s="147"/>
      <c r="L25" s="147"/>
      <c r="M25" s="147" t="s">
        <v>147</v>
      </c>
      <c r="N25" s="147"/>
      <c r="O25" s="147"/>
      <c r="P25" s="147"/>
      <c r="Q25" s="147"/>
      <c r="R25" s="147"/>
      <c r="S25" s="147"/>
      <c r="T25" s="147"/>
      <c r="U25" s="147"/>
      <c r="V25" s="147"/>
      <c r="W25" s="147"/>
      <c r="Z25" s="64"/>
    </row>
    <row r="26" spans="1:26" ht="19.149999999999999" customHeight="1">
      <c r="A26" s="140" t="s">
        <v>70</v>
      </c>
      <c r="B26" s="141"/>
      <c r="C26" s="141"/>
      <c r="D26" s="141"/>
      <c r="E26" s="141"/>
      <c r="F26" s="141"/>
      <c r="G26" s="141"/>
      <c r="H26" s="141"/>
      <c r="I26" s="141"/>
      <c r="J26" s="141"/>
      <c r="K26" s="141"/>
      <c r="L26" s="141"/>
      <c r="M26" s="141"/>
      <c r="N26" s="141"/>
      <c r="O26" s="141"/>
      <c r="P26" s="141"/>
      <c r="Q26" s="141"/>
      <c r="R26" s="141"/>
      <c r="S26" s="141"/>
      <c r="T26" s="141"/>
      <c r="U26" s="141"/>
      <c r="V26" s="141"/>
      <c r="W26" s="142"/>
    </row>
    <row r="27" spans="1:26" ht="19.149999999999999" customHeight="1">
      <c r="A27" s="189" t="s">
        <v>71</v>
      </c>
      <c r="B27" s="190"/>
      <c r="C27" s="61" t="s">
        <v>72</v>
      </c>
      <c r="D27" s="184" t="s">
        <v>73</v>
      </c>
      <c r="E27" s="185"/>
      <c r="F27" s="182" t="s">
        <v>74</v>
      </c>
      <c r="G27" s="183"/>
      <c r="H27" s="182" t="s">
        <v>75</v>
      </c>
      <c r="I27" s="183"/>
      <c r="J27" s="182" t="s">
        <v>76</v>
      </c>
      <c r="K27" s="183"/>
      <c r="L27" s="62" t="s">
        <v>77</v>
      </c>
      <c r="M27" s="184" t="s">
        <v>78</v>
      </c>
      <c r="N27" s="185"/>
      <c r="O27" s="182" t="s">
        <v>79</v>
      </c>
      <c r="P27" s="183"/>
      <c r="Q27" s="182" t="s">
        <v>80</v>
      </c>
      <c r="R27" s="183"/>
      <c r="S27" s="184" t="s">
        <v>81</v>
      </c>
      <c r="T27" s="185"/>
      <c r="U27" s="184" t="s">
        <v>82</v>
      </c>
      <c r="V27" s="185"/>
      <c r="W27" s="61" t="s">
        <v>83</v>
      </c>
    </row>
    <row r="28" spans="1:26" ht="19.149999999999999" customHeight="1">
      <c r="A28" s="188" t="s">
        <v>84</v>
      </c>
      <c r="B28" s="188"/>
      <c r="C28" s="77"/>
      <c r="D28" s="223"/>
      <c r="E28" s="224"/>
      <c r="F28" s="148"/>
      <c r="G28" s="150"/>
      <c r="H28" s="148"/>
      <c r="I28" s="150"/>
      <c r="J28" s="148"/>
      <c r="K28" s="150"/>
      <c r="L28" s="79"/>
      <c r="M28" s="220"/>
      <c r="N28" s="221"/>
      <c r="O28" s="220"/>
      <c r="P28" s="221"/>
      <c r="Q28" s="220"/>
      <c r="R28" s="221"/>
      <c r="S28" s="220"/>
      <c r="T28" s="221"/>
      <c r="U28" s="220"/>
      <c r="V28" s="221"/>
      <c r="W28" s="76"/>
      <c r="Y28" s="78"/>
      <c r="Z28" s="78"/>
    </row>
    <row r="29" spans="1:26" ht="19.149999999999999" customHeight="1">
      <c r="A29" s="188" t="s">
        <v>85</v>
      </c>
      <c r="B29" s="188"/>
      <c r="C29" s="77"/>
      <c r="D29" s="223"/>
      <c r="E29" s="224"/>
      <c r="F29" s="148"/>
      <c r="G29" s="150"/>
      <c r="H29" s="148"/>
      <c r="I29" s="150"/>
      <c r="J29" s="148"/>
      <c r="K29" s="150"/>
      <c r="L29" s="79"/>
      <c r="M29" s="220"/>
      <c r="N29" s="221"/>
      <c r="O29" s="220"/>
      <c r="P29" s="221"/>
      <c r="Q29" s="220"/>
      <c r="R29" s="221"/>
      <c r="S29" s="220"/>
      <c r="T29" s="221"/>
      <c r="U29" s="220"/>
      <c r="V29" s="221"/>
      <c r="W29" s="76"/>
      <c r="X29" s="64"/>
    </row>
    <row r="30" spans="1:26" ht="19.899999999999999" customHeight="1">
      <c r="A30" s="217" t="s">
        <v>86</v>
      </c>
      <c r="B30" s="217"/>
      <c r="C30" s="217"/>
      <c r="D30" s="217"/>
      <c r="E30" s="217"/>
      <c r="F30" s="217"/>
      <c r="G30" s="217"/>
      <c r="H30" s="217"/>
      <c r="I30" s="217"/>
      <c r="J30" s="217"/>
      <c r="K30" s="217"/>
      <c r="L30" s="217"/>
      <c r="M30" s="217"/>
      <c r="N30" s="217"/>
      <c r="O30" s="217"/>
      <c r="P30" s="217"/>
      <c r="Q30" s="217"/>
      <c r="R30" s="217"/>
      <c r="S30" s="217"/>
      <c r="T30" s="217"/>
      <c r="U30" s="217"/>
      <c r="V30" s="217"/>
      <c r="W30" s="217"/>
    </row>
    <row r="31" spans="1:26" ht="19.899999999999999" customHeight="1">
      <c r="A31" s="75"/>
      <c r="B31" s="44"/>
      <c r="C31" s="44"/>
      <c r="D31" s="44"/>
      <c r="E31" s="44"/>
      <c r="F31" s="44"/>
      <c r="G31" s="44"/>
      <c r="H31" s="44"/>
      <c r="I31" s="44"/>
      <c r="J31" s="44"/>
      <c r="K31" s="44"/>
      <c r="L31" s="44"/>
      <c r="M31" s="44"/>
      <c r="N31" s="44"/>
      <c r="O31" s="44"/>
      <c r="P31" s="44"/>
      <c r="Q31" s="44"/>
      <c r="R31" s="44"/>
      <c r="S31" s="44"/>
      <c r="T31" s="44"/>
      <c r="U31" s="44"/>
      <c r="V31" s="44"/>
      <c r="W31" s="74"/>
    </row>
    <row r="32" spans="1:26" ht="26.45">
      <c r="A32" s="73" t="s">
        <v>87</v>
      </c>
      <c r="B32" s="72" t="s">
        <v>88</v>
      </c>
      <c r="C32" s="43"/>
      <c r="D32" s="297"/>
      <c r="E32" s="297"/>
      <c r="F32" s="43"/>
      <c r="G32" s="43"/>
      <c r="H32" s="43"/>
      <c r="I32" s="297"/>
      <c r="J32" s="297"/>
      <c r="K32" s="297"/>
      <c r="L32" s="297"/>
      <c r="M32" s="297"/>
      <c r="N32" s="297"/>
      <c r="O32" s="297"/>
      <c r="P32" s="297"/>
      <c r="Q32" s="297"/>
      <c r="R32" s="298"/>
      <c r="S32" s="298"/>
      <c r="T32" s="298"/>
      <c r="U32" s="298"/>
      <c r="V32" s="298"/>
      <c r="W32" s="299"/>
    </row>
    <row r="33" spans="1:25" ht="17.649999999999999" customHeight="1">
      <c r="A33" s="59" t="s">
        <v>72</v>
      </c>
      <c r="B33" s="70">
        <f>IF(ISERROR($C$28/$C$29),0,$C$28/$C$29)</f>
        <v>0</v>
      </c>
      <c r="C33" s="43"/>
      <c r="D33" s="300"/>
      <c r="E33" s="300"/>
      <c r="F33" s="43"/>
      <c r="G33" s="43"/>
      <c r="H33" s="43"/>
      <c r="I33" s="297"/>
      <c r="J33" s="297"/>
      <c r="K33" s="44"/>
      <c r="L33" s="52"/>
      <c r="M33" s="300"/>
      <c r="N33" s="300"/>
      <c r="O33" s="300"/>
      <c r="P33" s="300"/>
      <c r="Q33" s="300"/>
      <c r="R33" s="301"/>
      <c r="S33" s="301"/>
      <c r="T33" s="301"/>
      <c r="U33" s="301"/>
      <c r="V33" s="301"/>
      <c r="W33" s="302"/>
    </row>
    <row r="34" spans="1:25" ht="17.649999999999999" customHeight="1">
      <c r="A34" s="59" t="s">
        <v>73</v>
      </c>
      <c r="B34" s="70">
        <f>IF(ISERROR($D$28/$D$29),0,$D$28/$D$29)</f>
        <v>0</v>
      </c>
      <c r="C34" s="43"/>
      <c r="D34" s="297"/>
      <c r="E34" s="297"/>
      <c r="F34" s="43"/>
      <c r="G34" s="43"/>
      <c r="H34" s="43"/>
      <c r="I34" s="297"/>
      <c r="J34" s="297"/>
      <c r="K34" s="45"/>
      <c r="L34" s="44"/>
      <c r="M34" s="297"/>
      <c r="N34" s="297"/>
      <c r="O34" s="297"/>
      <c r="P34" s="297"/>
      <c r="Q34" s="297"/>
      <c r="R34" s="301"/>
      <c r="S34" s="301"/>
      <c r="T34" s="301"/>
      <c r="U34" s="301"/>
      <c r="V34" s="301"/>
      <c r="W34" s="302"/>
    </row>
    <row r="35" spans="1:25" ht="17.649999999999999" customHeight="1">
      <c r="A35" s="59" t="s">
        <v>74</v>
      </c>
      <c r="B35" s="70">
        <f>IF(ISERROR($F$28/$F$29),0,$F$28/$F$29)</f>
        <v>0</v>
      </c>
      <c r="C35" s="43"/>
      <c r="D35" s="297"/>
      <c r="E35" s="297"/>
      <c r="F35" s="43"/>
      <c r="G35" s="43"/>
      <c r="H35" s="43"/>
      <c r="I35" s="297"/>
      <c r="J35" s="297"/>
      <c r="K35" s="45"/>
      <c r="L35" s="44"/>
      <c r="M35" s="297"/>
      <c r="N35" s="297"/>
      <c r="O35" s="297"/>
      <c r="P35" s="297"/>
      <c r="Q35" s="297"/>
      <c r="R35" s="301"/>
      <c r="S35" s="301"/>
      <c r="T35" s="301"/>
      <c r="U35" s="301"/>
      <c r="V35" s="301"/>
      <c r="W35" s="302"/>
    </row>
    <row r="36" spans="1:25" ht="17.649999999999999" customHeight="1">
      <c r="A36" s="59" t="s">
        <v>75</v>
      </c>
      <c r="B36" s="70">
        <f>IF(ISERROR($H$28/$H$29),0,$H$28/$H$29)</f>
        <v>0</v>
      </c>
      <c r="C36" s="43"/>
      <c r="D36" s="297"/>
      <c r="E36" s="297"/>
      <c r="F36" s="43"/>
      <c r="G36" s="43"/>
      <c r="H36" s="43"/>
      <c r="I36" s="297"/>
      <c r="J36" s="297"/>
      <c r="K36" s="45"/>
      <c r="L36" s="44"/>
      <c r="M36" s="297"/>
      <c r="N36" s="297"/>
      <c r="O36" s="297"/>
      <c r="P36" s="297"/>
      <c r="Q36" s="297"/>
      <c r="R36" s="301"/>
      <c r="S36" s="301"/>
      <c r="T36" s="301"/>
      <c r="U36" s="301"/>
      <c r="V36" s="301"/>
      <c r="W36" s="302"/>
    </row>
    <row r="37" spans="1:25" ht="17.649999999999999" customHeight="1">
      <c r="A37" s="59" t="s">
        <v>76</v>
      </c>
      <c r="B37" s="70">
        <f>IF(ISERROR($J$28/$J$29),0,$J$28/$J$29)</f>
        <v>0</v>
      </c>
      <c r="C37" s="43"/>
      <c r="D37" s="297"/>
      <c r="E37" s="297"/>
      <c r="F37" s="43"/>
      <c r="G37" s="43"/>
      <c r="H37" s="43"/>
      <c r="I37" s="297"/>
      <c r="J37" s="297"/>
      <c r="K37" s="45"/>
      <c r="L37" s="44"/>
      <c r="M37" s="297"/>
      <c r="N37" s="297"/>
      <c r="O37" s="297"/>
      <c r="P37" s="297"/>
      <c r="Q37" s="297"/>
      <c r="R37" s="301"/>
      <c r="S37" s="301"/>
      <c r="T37" s="301"/>
      <c r="U37" s="301"/>
      <c r="V37" s="301"/>
      <c r="W37" s="302"/>
    </row>
    <row r="38" spans="1:25" ht="17.649999999999999" customHeight="1">
      <c r="A38" s="59" t="s">
        <v>77</v>
      </c>
      <c r="B38" s="70">
        <f>IF(ISERROR($L$28/$L$29),0,$L$28/$L$29)</f>
        <v>0</v>
      </c>
      <c r="C38" s="43"/>
      <c r="D38" s="297"/>
      <c r="E38" s="297"/>
      <c r="F38" s="43"/>
      <c r="G38" s="43"/>
      <c r="H38" s="43"/>
      <c r="I38" s="297"/>
      <c r="J38" s="297"/>
      <c r="K38" s="45"/>
      <c r="L38" s="44"/>
      <c r="M38" s="297"/>
      <c r="N38" s="297"/>
      <c r="O38" s="297"/>
      <c r="P38" s="297"/>
      <c r="Q38" s="297"/>
      <c r="R38" s="301"/>
      <c r="S38" s="301"/>
      <c r="T38" s="301"/>
      <c r="U38" s="301"/>
      <c r="V38" s="301"/>
      <c r="W38" s="302"/>
    </row>
    <row r="39" spans="1:25" ht="17.649999999999999" customHeight="1">
      <c r="A39" s="59" t="s">
        <v>78</v>
      </c>
      <c r="B39" s="70">
        <f>IF(ISERROR($M$28/$M$29),0,$M$28/$M$29)</f>
        <v>0</v>
      </c>
      <c r="C39" s="43"/>
      <c r="D39" s="297"/>
      <c r="E39" s="297"/>
      <c r="F39" s="43"/>
      <c r="G39" s="43"/>
      <c r="H39" s="43"/>
      <c r="I39" s="297"/>
      <c r="J39" s="297"/>
      <c r="K39" s="45"/>
      <c r="L39" s="44"/>
      <c r="M39" s="297"/>
      <c r="N39" s="297"/>
      <c r="O39" s="297"/>
      <c r="P39" s="297"/>
      <c r="Q39" s="297"/>
      <c r="R39" s="301"/>
      <c r="S39" s="301"/>
      <c r="T39" s="301"/>
      <c r="U39" s="301"/>
      <c r="V39" s="301"/>
      <c r="W39" s="302"/>
    </row>
    <row r="40" spans="1:25" ht="17.649999999999999" customHeight="1">
      <c r="A40" s="59" t="s">
        <v>79</v>
      </c>
      <c r="B40" s="70">
        <f>IF(ISERROR($O$28/$O$29),0,$O$28/$O$29)</f>
        <v>0</v>
      </c>
      <c r="C40" s="43"/>
      <c r="D40" s="297"/>
      <c r="E40" s="297"/>
      <c r="F40" s="43"/>
      <c r="G40" s="43"/>
      <c r="H40" s="43"/>
      <c r="I40" s="297"/>
      <c r="J40" s="297"/>
      <c r="K40" s="45"/>
      <c r="L40" s="44"/>
      <c r="M40" s="297"/>
      <c r="N40" s="297"/>
      <c r="O40" s="297"/>
      <c r="P40" s="297"/>
      <c r="Q40" s="297"/>
      <c r="R40" s="301"/>
      <c r="S40" s="301"/>
      <c r="T40" s="301"/>
      <c r="U40" s="301"/>
      <c r="V40" s="301"/>
      <c r="W40" s="302"/>
    </row>
    <row r="41" spans="1:25" ht="17.649999999999999" customHeight="1">
      <c r="A41" s="59" t="s">
        <v>80</v>
      </c>
      <c r="B41" s="70">
        <f>IF(ISERROR($Q$28/$Q$29),0,$Q$28/$Q$29)</f>
        <v>0</v>
      </c>
      <c r="C41" s="43"/>
      <c r="D41" s="297"/>
      <c r="E41" s="297"/>
      <c r="F41" s="43"/>
      <c r="G41" s="43"/>
      <c r="H41" s="43"/>
      <c r="I41" s="297"/>
      <c r="J41" s="297"/>
      <c r="K41" s="45"/>
      <c r="L41" s="44"/>
      <c r="M41" s="297"/>
      <c r="N41" s="297"/>
      <c r="O41" s="297"/>
      <c r="P41" s="297"/>
      <c r="Q41" s="297"/>
      <c r="R41" s="301"/>
      <c r="S41" s="301"/>
      <c r="T41" s="301"/>
      <c r="U41" s="301"/>
      <c r="V41" s="301"/>
      <c r="W41" s="302"/>
    </row>
    <row r="42" spans="1:25" ht="17.649999999999999" customHeight="1">
      <c r="A42" s="59" t="s">
        <v>81</v>
      </c>
      <c r="B42" s="70">
        <f>IF(ISERROR($S$28/$S$29),0,$S$28/$S$29)</f>
        <v>0</v>
      </c>
      <c r="C42" s="43"/>
      <c r="D42" s="297"/>
      <c r="E42" s="297"/>
      <c r="F42" s="43"/>
      <c r="G42" s="43"/>
      <c r="H42" s="43"/>
      <c r="I42" s="297"/>
      <c r="J42" s="297"/>
      <c r="K42" s="45"/>
      <c r="L42" s="44"/>
      <c r="M42" s="297"/>
      <c r="N42" s="297"/>
      <c r="O42" s="297"/>
      <c r="P42" s="297"/>
      <c r="Q42" s="297"/>
      <c r="R42" s="301"/>
      <c r="S42" s="301"/>
      <c r="T42" s="301"/>
      <c r="U42" s="301"/>
      <c r="V42" s="301"/>
      <c r="W42" s="302"/>
    </row>
    <row r="43" spans="1:25" ht="17.649999999999999" customHeight="1">
      <c r="A43" s="59" t="s">
        <v>82</v>
      </c>
      <c r="B43" s="70">
        <f>IF(ISERROR($U$28/$U$29),0,$U$28/$U$29)</f>
        <v>0</v>
      </c>
      <c r="C43" s="43"/>
      <c r="D43" s="297"/>
      <c r="E43" s="297"/>
      <c r="F43" s="43"/>
      <c r="G43" s="43"/>
      <c r="H43" s="43"/>
      <c r="I43" s="297"/>
      <c r="J43" s="297"/>
      <c r="K43" s="45"/>
      <c r="L43" s="44"/>
      <c r="M43" s="297"/>
      <c r="N43" s="297"/>
      <c r="O43" s="297"/>
      <c r="P43" s="297"/>
      <c r="Q43" s="297"/>
      <c r="R43" s="301"/>
      <c r="S43" s="301"/>
      <c r="T43" s="301"/>
      <c r="U43" s="301"/>
      <c r="V43" s="301"/>
      <c r="W43" s="302"/>
    </row>
    <row r="44" spans="1:25" ht="17.25" customHeight="1">
      <c r="A44" s="59" t="s">
        <v>83</v>
      </c>
      <c r="B44" s="70">
        <f>IF(ISERROR($W$28/$W$29),0,$W$28/$W$29)</f>
        <v>0</v>
      </c>
      <c r="C44" s="43"/>
      <c r="D44" s="297"/>
      <c r="E44" s="297"/>
      <c r="F44" s="43"/>
      <c r="G44" s="43"/>
      <c r="H44" s="43"/>
      <c r="I44" s="297"/>
      <c r="J44" s="297"/>
      <c r="K44" s="45"/>
      <c r="L44" s="44"/>
      <c r="M44" s="297"/>
      <c r="N44" s="297"/>
      <c r="O44" s="297"/>
      <c r="P44" s="297"/>
      <c r="Q44" s="297"/>
      <c r="R44" s="298"/>
      <c r="S44" s="298"/>
      <c r="T44" s="298"/>
      <c r="U44" s="298"/>
      <c r="V44" s="298"/>
      <c r="W44" s="299"/>
    </row>
    <row r="45" spans="1:25" ht="30" customHeight="1">
      <c r="A45" s="69"/>
      <c r="B45" s="43"/>
      <c r="C45" s="43"/>
      <c r="D45" s="43"/>
      <c r="E45" s="43"/>
      <c r="F45" s="43"/>
      <c r="G45" s="43"/>
      <c r="H45" s="43"/>
      <c r="I45" s="43"/>
      <c r="J45" s="43"/>
      <c r="K45" s="45"/>
      <c r="L45" s="44"/>
      <c r="M45" s="43"/>
      <c r="N45" s="43"/>
      <c r="O45" s="43"/>
      <c r="P45" s="43"/>
      <c r="Q45" s="43"/>
      <c r="R45" s="43"/>
      <c r="S45" s="43"/>
      <c r="T45" s="43"/>
      <c r="U45" s="43"/>
      <c r="V45" s="43"/>
      <c r="W45" s="53"/>
    </row>
    <row r="46" spans="1:25" ht="17.25" customHeight="1">
      <c r="A46" s="48"/>
      <c r="B46" s="47"/>
      <c r="C46" s="46"/>
      <c r="D46" s="46"/>
      <c r="E46" s="43"/>
      <c r="F46" s="43"/>
      <c r="G46" s="43"/>
      <c r="H46" s="43"/>
      <c r="I46" s="43"/>
      <c r="J46" s="43"/>
      <c r="K46" s="45"/>
      <c r="L46" s="44"/>
      <c r="M46" s="43"/>
      <c r="N46" s="43"/>
      <c r="O46" s="43"/>
      <c r="P46" s="43"/>
      <c r="Q46" s="43"/>
      <c r="R46" s="43"/>
      <c r="S46" s="43"/>
      <c r="T46" s="43"/>
      <c r="U46" s="43"/>
      <c r="V46" s="43"/>
      <c r="W46" s="53"/>
    </row>
    <row r="47" spans="1:25" ht="17.25" customHeight="1">
      <c r="A47" s="48"/>
      <c r="B47" s="47"/>
      <c r="C47" s="46"/>
      <c r="D47" s="46"/>
      <c r="E47" s="43"/>
      <c r="F47" s="43"/>
      <c r="G47" s="43"/>
      <c r="H47" s="43"/>
      <c r="I47" s="43"/>
      <c r="J47" s="43"/>
      <c r="K47" s="45"/>
      <c r="L47" s="44"/>
      <c r="M47" s="43"/>
      <c r="N47" s="43"/>
      <c r="O47" s="43"/>
      <c r="P47" s="43"/>
      <c r="Q47" s="43"/>
      <c r="R47" s="43"/>
      <c r="S47" s="43"/>
      <c r="T47" s="43"/>
      <c r="U47" s="43"/>
      <c r="V47" s="43"/>
      <c r="W47" s="53"/>
    </row>
    <row r="48" spans="1:25" ht="15.75" customHeight="1">
      <c r="A48" s="206" t="s">
        <v>89</v>
      </c>
      <c r="B48" s="206"/>
      <c r="C48" s="206"/>
      <c r="D48" s="206"/>
      <c r="E48" s="206"/>
      <c r="F48" s="206"/>
      <c r="G48" s="206"/>
      <c r="H48" s="206"/>
      <c r="I48" s="206"/>
      <c r="J48" s="206"/>
      <c r="K48" s="206"/>
      <c r="L48" s="206"/>
      <c r="M48" s="206"/>
      <c r="N48" s="206"/>
      <c r="O48" s="206"/>
      <c r="P48" s="206"/>
      <c r="Q48" s="206"/>
      <c r="R48" s="206"/>
      <c r="S48" s="206"/>
      <c r="T48" s="206"/>
      <c r="U48" s="206"/>
      <c r="V48" s="206"/>
      <c r="W48" s="206"/>
      <c r="Y48" s="68"/>
    </row>
    <row r="49" spans="1:26" ht="56.45" customHeight="1">
      <c r="A49" s="197"/>
      <c r="B49" s="198"/>
      <c r="C49" s="198"/>
      <c r="D49" s="198"/>
      <c r="E49" s="198"/>
      <c r="F49" s="198"/>
      <c r="G49" s="198"/>
      <c r="H49" s="198"/>
      <c r="I49" s="198"/>
      <c r="J49" s="198"/>
      <c r="K49" s="198"/>
      <c r="L49" s="198"/>
      <c r="M49" s="198"/>
      <c r="N49" s="198"/>
      <c r="O49" s="198"/>
      <c r="P49" s="198"/>
      <c r="Q49" s="198"/>
      <c r="R49" s="198"/>
      <c r="S49" s="198"/>
      <c r="T49" s="198"/>
      <c r="U49" s="198"/>
      <c r="V49" s="198"/>
      <c r="W49" s="199"/>
      <c r="X49" s="67"/>
      <c r="Y49" s="67"/>
      <c r="Z49" s="67"/>
    </row>
    <row r="50" spans="1:26" ht="18" customHeight="1">
      <c r="A50" s="196" t="s">
        <v>90</v>
      </c>
      <c r="B50" s="196"/>
      <c r="C50" s="196"/>
      <c r="D50" s="196"/>
      <c r="E50" s="196"/>
      <c r="F50" s="196"/>
      <c r="G50" s="196"/>
      <c r="H50" s="196"/>
      <c r="I50" s="196"/>
      <c r="J50" s="196"/>
      <c r="K50" s="196"/>
      <c r="L50" s="196"/>
      <c r="M50" s="196"/>
      <c r="N50" s="196"/>
      <c r="O50" s="196"/>
      <c r="P50" s="196"/>
      <c r="Q50" s="196"/>
      <c r="R50" s="196"/>
      <c r="S50" s="196"/>
      <c r="T50" s="196"/>
      <c r="U50" s="196"/>
      <c r="V50" s="196"/>
      <c r="W50" s="196"/>
      <c r="X50" s="39"/>
      <c r="Y50" s="38"/>
      <c r="Z50" s="37"/>
    </row>
    <row r="51" spans="1:26" ht="54" customHeight="1">
      <c r="A51" s="197"/>
      <c r="B51" s="198"/>
      <c r="C51" s="198"/>
      <c r="D51" s="198"/>
      <c r="E51" s="198"/>
      <c r="F51" s="198"/>
      <c r="G51" s="198"/>
      <c r="H51" s="198"/>
      <c r="I51" s="198"/>
      <c r="J51" s="198"/>
      <c r="K51" s="198"/>
      <c r="L51" s="198"/>
      <c r="M51" s="198"/>
      <c r="N51" s="198"/>
      <c r="O51" s="198"/>
      <c r="P51" s="198"/>
      <c r="Q51" s="198"/>
      <c r="R51" s="198"/>
      <c r="S51" s="198"/>
      <c r="T51" s="198"/>
      <c r="U51" s="198"/>
      <c r="V51" s="198"/>
      <c r="W51" s="199"/>
      <c r="X51" s="39"/>
      <c r="Y51" s="38"/>
      <c r="Z51" s="37"/>
    </row>
    <row r="52" spans="1:26" ht="21" customHeight="1">
      <c r="A52" s="83" t="s">
        <v>91</v>
      </c>
      <c r="B52" s="84"/>
      <c r="C52" s="84"/>
      <c r="D52" s="84"/>
      <c r="E52" s="84"/>
      <c r="F52" s="84"/>
      <c r="G52" s="84"/>
      <c r="H52" s="84"/>
      <c r="I52" s="84"/>
      <c r="J52" s="84"/>
      <c r="K52" s="84"/>
      <c r="L52" s="84"/>
      <c r="M52" s="84"/>
      <c r="N52" s="84"/>
      <c r="O52" s="84"/>
      <c r="P52" s="84"/>
      <c r="Q52" s="84"/>
      <c r="R52" s="84"/>
      <c r="S52" s="84"/>
      <c r="T52" s="84"/>
      <c r="U52" s="84"/>
      <c r="V52" s="84"/>
      <c r="W52" s="85"/>
      <c r="X52" s="39"/>
      <c r="Y52" s="38"/>
      <c r="Z52" s="37"/>
    </row>
    <row r="53" spans="1:26" ht="54" customHeight="1">
      <c r="A53" s="86"/>
      <c r="B53" s="87"/>
      <c r="C53" s="87"/>
      <c r="D53" s="87"/>
      <c r="E53" s="87"/>
      <c r="F53" s="87"/>
      <c r="G53" s="87"/>
      <c r="H53" s="87"/>
      <c r="I53" s="87"/>
      <c r="J53" s="87"/>
      <c r="K53" s="87"/>
      <c r="L53" s="87"/>
      <c r="M53" s="87"/>
      <c r="N53" s="87"/>
      <c r="O53" s="87"/>
      <c r="P53" s="87"/>
      <c r="Q53" s="87"/>
      <c r="R53" s="87"/>
      <c r="S53" s="87"/>
      <c r="T53" s="87"/>
      <c r="U53" s="87"/>
      <c r="V53" s="87"/>
      <c r="W53" s="87"/>
      <c r="X53" s="39"/>
      <c r="Y53" s="38"/>
      <c r="Z53" s="37"/>
    </row>
    <row r="54" spans="1:26" ht="16.149999999999999" customHeight="1">
      <c r="A54" s="196" t="s">
        <v>92</v>
      </c>
      <c r="B54" s="196"/>
      <c r="C54" s="196"/>
      <c r="D54" s="196"/>
      <c r="E54" s="196"/>
      <c r="F54" s="196"/>
      <c r="G54" s="196"/>
      <c r="H54" s="196"/>
      <c r="I54" s="196"/>
      <c r="J54" s="196"/>
      <c r="K54" s="196"/>
      <c r="L54" s="196"/>
      <c r="M54" s="196"/>
      <c r="N54" s="196"/>
      <c r="O54" s="196"/>
      <c r="P54" s="196"/>
      <c r="Q54" s="196"/>
      <c r="R54" s="196"/>
      <c r="S54" s="196"/>
      <c r="T54" s="196"/>
      <c r="U54" s="196"/>
      <c r="V54" s="196"/>
      <c r="W54" s="196"/>
      <c r="X54" s="39"/>
      <c r="Y54" s="38"/>
      <c r="Z54" s="37"/>
    </row>
    <row r="55" spans="1:26" ht="15.6" customHeight="1">
      <c r="A55" s="42" t="s">
        <v>3</v>
      </c>
      <c r="B55" s="194" t="s">
        <v>93</v>
      </c>
      <c r="C55" s="195"/>
      <c r="D55" s="193" t="s">
        <v>94</v>
      </c>
      <c r="E55" s="194"/>
      <c r="F55" s="194"/>
      <c r="G55" s="194"/>
      <c r="H55" s="194"/>
      <c r="I55" s="194"/>
      <c r="J55" s="195"/>
      <c r="K55" s="193" t="s">
        <v>95</v>
      </c>
      <c r="L55" s="194"/>
      <c r="M55" s="194"/>
      <c r="N55" s="194"/>
      <c r="O55" s="194"/>
      <c r="P55" s="194"/>
      <c r="Q55" s="194"/>
      <c r="R55" s="195"/>
      <c r="S55" s="193" t="s">
        <v>96</v>
      </c>
      <c r="T55" s="194"/>
      <c r="U55" s="194"/>
      <c r="V55" s="194"/>
      <c r="W55" s="195"/>
      <c r="X55" s="39"/>
      <c r="Y55" s="38"/>
      <c r="Z55" s="37"/>
    </row>
    <row r="56" spans="1:26" ht="98.25" customHeight="1">
      <c r="A56" s="40">
        <v>1</v>
      </c>
      <c r="B56" s="210">
        <v>44740</v>
      </c>
      <c r="C56" s="147"/>
      <c r="D56" s="211" t="s">
        <v>97</v>
      </c>
      <c r="E56" s="211"/>
      <c r="F56" s="211"/>
      <c r="G56" s="211"/>
      <c r="H56" s="211"/>
      <c r="I56" s="211"/>
      <c r="J56" s="211"/>
      <c r="K56" s="211" t="s">
        <v>139</v>
      </c>
      <c r="L56" s="211"/>
      <c r="M56" s="211"/>
      <c r="N56" s="211"/>
      <c r="O56" s="211"/>
      <c r="P56" s="211"/>
      <c r="Q56" s="211"/>
      <c r="R56" s="211"/>
      <c r="S56" s="210">
        <v>44763</v>
      </c>
      <c r="T56" s="147"/>
      <c r="U56" s="147"/>
      <c r="V56" s="147"/>
      <c r="W56" s="147"/>
      <c r="X56" s="39"/>
      <c r="Y56" s="38"/>
      <c r="Z56" s="37"/>
    </row>
    <row r="57" spans="1:26" ht="98.25" customHeight="1">
      <c r="A57" s="19">
        <v>2</v>
      </c>
      <c r="B57" s="88">
        <v>45533</v>
      </c>
      <c r="C57" s="89"/>
      <c r="D57" s="90" t="s">
        <v>103</v>
      </c>
      <c r="E57" s="91"/>
      <c r="F57" s="91"/>
      <c r="G57" s="91"/>
      <c r="H57" s="91"/>
      <c r="I57" s="91"/>
      <c r="J57" s="92"/>
      <c r="K57" s="90" t="s">
        <v>104</v>
      </c>
      <c r="L57" s="91"/>
      <c r="M57" s="91"/>
      <c r="N57" s="91"/>
      <c r="O57" s="91"/>
      <c r="P57" s="91"/>
      <c r="Q57" s="91"/>
      <c r="R57" s="92"/>
      <c r="S57" s="88">
        <v>45533</v>
      </c>
      <c r="T57" s="93"/>
      <c r="U57" s="93"/>
      <c r="V57" s="93"/>
      <c r="W57" s="89"/>
      <c r="X57" s="39"/>
      <c r="Y57" s="38"/>
      <c r="Z57" s="37"/>
    </row>
    <row r="58" spans="1:26" ht="15.6" customHeight="1">
      <c r="A58" s="212" t="s">
        <v>105</v>
      </c>
      <c r="B58" s="213"/>
      <c r="C58" s="213"/>
      <c r="D58" s="213"/>
      <c r="E58" s="213"/>
      <c r="F58" s="213"/>
      <c r="G58" s="213"/>
      <c r="H58" s="213"/>
      <c r="I58" s="213"/>
      <c r="J58" s="213"/>
      <c r="K58" s="213"/>
      <c r="L58" s="213"/>
      <c r="M58" s="213"/>
      <c r="N58" s="213"/>
      <c r="O58" s="213"/>
      <c r="P58" s="213"/>
      <c r="Q58" s="213"/>
      <c r="R58" s="213"/>
      <c r="S58" s="213"/>
      <c r="T58" s="213"/>
      <c r="U58" s="213"/>
      <c r="V58" s="213"/>
      <c r="W58" s="214"/>
      <c r="X58" s="39"/>
      <c r="Y58" s="38"/>
      <c r="Z58" s="37"/>
    </row>
    <row r="59" spans="1:26" ht="26.65" customHeight="1">
      <c r="A59" s="36" t="s">
        <v>106</v>
      </c>
      <c r="B59" s="155" t="s">
        <v>107</v>
      </c>
      <c r="C59" s="156"/>
      <c r="D59" s="156"/>
      <c r="E59" s="156"/>
      <c r="F59" s="156"/>
      <c r="G59" s="156"/>
      <c r="H59" s="156"/>
      <c r="I59" s="156"/>
      <c r="J59" s="156"/>
      <c r="K59" s="156"/>
      <c r="L59" s="157"/>
      <c r="M59" s="208" t="s">
        <v>108</v>
      </c>
      <c r="N59" s="209"/>
      <c r="O59" s="155" t="s">
        <v>109</v>
      </c>
      <c r="P59" s="156"/>
      <c r="Q59" s="156"/>
      <c r="R59" s="156"/>
      <c r="S59" s="156"/>
      <c r="T59" s="156"/>
      <c r="U59" s="156"/>
      <c r="V59" s="156"/>
      <c r="W59" s="157"/>
    </row>
    <row r="60" spans="1:26" ht="24.6" customHeight="1">
      <c r="A60" s="36" t="s">
        <v>110</v>
      </c>
      <c r="B60" s="155" t="s">
        <v>111</v>
      </c>
      <c r="C60" s="156"/>
      <c r="D60" s="156"/>
      <c r="E60" s="156"/>
      <c r="F60" s="156"/>
      <c r="G60" s="156"/>
      <c r="H60" s="156"/>
      <c r="I60" s="156"/>
      <c r="J60" s="156"/>
      <c r="K60" s="156"/>
      <c r="L60" s="157"/>
      <c r="M60" s="208" t="s">
        <v>108</v>
      </c>
      <c r="N60" s="209"/>
      <c r="O60" s="155" t="s">
        <v>112</v>
      </c>
      <c r="P60" s="156"/>
      <c r="Q60" s="156"/>
      <c r="R60" s="156"/>
      <c r="S60" s="156"/>
      <c r="T60" s="156"/>
      <c r="U60" s="156"/>
      <c r="V60" s="156"/>
      <c r="W60" s="157"/>
    </row>
    <row r="61" spans="1:26" ht="27.6" customHeight="1">
      <c r="A61" s="36" t="s">
        <v>113</v>
      </c>
      <c r="B61" s="155" t="s">
        <v>114</v>
      </c>
      <c r="C61" s="156"/>
      <c r="D61" s="156"/>
      <c r="E61" s="156"/>
      <c r="F61" s="156"/>
      <c r="G61" s="156"/>
      <c r="H61" s="156"/>
      <c r="I61" s="156"/>
      <c r="J61" s="156"/>
      <c r="K61" s="156"/>
      <c r="L61" s="157"/>
      <c r="M61" s="208" t="s">
        <v>108</v>
      </c>
      <c r="N61" s="209"/>
      <c r="O61" s="155" t="s">
        <v>115</v>
      </c>
      <c r="P61" s="156"/>
      <c r="Q61" s="156"/>
      <c r="R61" s="156"/>
      <c r="S61" s="156"/>
      <c r="T61" s="156"/>
      <c r="U61" s="156"/>
      <c r="V61" s="156"/>
      <c r="W61" s="157"/>
    </row>
    <row r="62" spans="1:26" ht="13.5" customHeight="1">
      <c r="A62" s="207" t="s">
        <v>116</v>
      </c>
      <c r="B62" s="207"/>
      <c r="C62" s="207"/>
      <c r="D62" s="207"/>
      <c r="E62" s="207"/>
      <c r="F62" s="207"/>
      <c r="G62" s="207"/>
      <c r="H62" s="207"/>
      <c r="I62" s="207"/>
      <c r="J62" s="207"/>
      <c r="K62" s="207"/>
      <c r="L62" s="207"/>
      <c r="M62" s="207"/>
      <c r="N62" s="207"/>
      <c r="O62" s="207"/>
      <c r="P62" s="207"/>
      <c r="Q62" s="207"/>
      <c r="R62" s="207"/>
      <c r="S62" s="207"/>
      <c r="T62" s="207"/>
      <c r="U62" s="207"/>
      <c r="V62" s="207"/>
      <c r="W62" s="207"/>
    </row>
    <row r="63" spans="1:26" ht="26.45" customHeight="1">
      <c r="A63" s="31" t="s">
        <v>117</v>
      </c>
      <c r="B63" s="155" t="s">
        <v>118</v>
      </c>
      <c r="C63" s="156"/>
      <c r="D63" s="156"/>
      <c r="E63" s="156"/>
      <c r="F63" s="156"/>
      <c r="G63" s="156"/>
      <c r="H63" s="156"/>
      <c r="I63" s="156"/>
      <c r="J63" s="156"/>
      <c r="K63" s="156"/>
      <c r="L63" s="157"/>
      <c r="M63" s="208" t="s">
        <v>108</v>
      </c>
      <c r="N63" s="209"/>
      <c r="O63" s="155" t="s">
        <v>119</v>
      </c>
      <c r="P63" s="156"/>
      <c r="Q63" s="156"/>
      <c r="R63" s="156"/>
      <c r="S63" s="156"/>
      <c r="T63" s="156"/>
      <c r="U63" s="156"/>
      <c r="V63" s="156"/>
      <c r="W63" s="157"/>
    </row>
    <row r="64" spans="1:26" ht="13.5" customHeight="1">
      <c r="A64" s="82" t="s">
        <v>120</v>
      </c>
      <c r="B64" s="82"/>
      <c r="C64" s="82"/>
      <c r="D64" s="82"/>
      <c r="E64" s="82"/>
      <c r="F64" s="82"/>
      <c r="G64" s="82"/>
      <c r="H64" s="82"/>
      <c r="I64" s="82"/>
      <c r="J64" s="82"/>
      <c r="K64" s="82"/>
      <c r="L64" s="82"/>
      <c r="M64" s="82"/>
      <c r="N64" s="82"/>
      <c r="O64" s="82"/>
      <c r="P64" s="82"/>
      <c r="Q64" s="82"/>
      <c r="R64" s="82"/>
      <c r="S64" s="82"/>
      <c r="T64" s="82"/>
      <c r="U64" s="82"/>
      <c r="V64" s="82"/>
      <c r="W64" s="82"/>
    </row>
  </sheetData>
  <sheetProtection formatCells="0" formatColumns="0" formatRows="0" insertColumns="0" insertRows="0" insertHyperlinks="0" deleteColumns="0" deleteRows="0" sort="0" autoFilter="0" pivotTables="0"/>
  <mergeCells count="191">
    <mergeCell ref="A62:W62"/>
    <mergeCell ref="B63:L63"/>
    <mergeCell ref="M63:N63"/>
    <mergeCell ref="O63:W63"/>
    <mergeCell ref="B60:L60"/>
    <mergeCell ref="M60:N60"/>
    <mergeCell ref="O60:W60"/>
    <mergeCell ref="B61:L61"/>
    <mergeCell ref="M61:N61"/>
    <mergeCell ref="O61:W61"/>
    <mergeCell ref="B55:C55"/>
    <mergeCell ref="D55:J55"/>
    <mergeCell ref="K55:R55"/>
    <mergeCell ref="S55:W55"/>
    <mergeCell ref="A58:W58"/>
    <mergeCell ref="B59:L59"/>
    <mergeCell ref="M59:N59"/>
    <mergeCell ref="O59:W59"/>
    <mergeCell ref="B56:C56"/>
    <mergeCell ref="D56:J56"/>
    <mergeCell ref="K56:R56"/>
    <mergeCell ref="S56:W56"/>
    <mergeCell ref="A51:W51"/>
    <mergeCell ref="A49:W49"/>
    <mergeCell ref="D44:E44"/>
    <mergeCell ref="I44:J44"/>
    <mergeCell ref="M44:N44"/>
    <mergeCell ref="O44:Q44"/>
    <mergeCell ref="A48:W48"/>
    <mergeCell ref="A50:W50"/>
    <mergeCell ref="A54:W54"/>
    <mergeCell ref="O39:Q39"/>
    <mergeCell ref="I33:J33"/>
    <mergeCell ref="R33:W44"/>
    <mergeCell ref="D34:E34"/>
    <mergeCell ref="I34:J34"/>
    <mergeCell ref="M34:N34"/>
    <mergeCell ref="O34:Q34"/>
    <mergeCell ref="D41:E41"/>
    <mergeCell ref="I41:J41"/>
    <mergeCell ref="M41:N41"/>
    <mergeCell ref="O41:Q41"/>
    <mergeCell ref="D42:E42"/>
    <mergeCell ref="I42:J42"/>
    <mergeCell ref="M42:N42"/>
    <mergeCell ref="O42:Q42"/>
    <mergeCell ref="D43:E43"/>
    <mergeCell ref="I43:J43"/>
    <mergeCell ref="M43:N43"/>
    <mergeCell ref="O43:Q43"/>
    <mergeCell ref="D40:E40"/>
    <mergeCell ref="I40:J40"/>
    <mergeCell ref="M40:N40"/>
    <mergeCell ref="O40:Q40"/>
    <mergeCell ref="U29:V29"/>
    <mergeCell ref="A30:W30"/>
    <mergeCell ref="D32:E33"/>
    <mergeCell ref="I32:L32"/>
    <mergeCell ref="M32:N33"/>
    <mergeCell ref="O32:Q33"/>
    <mergeCell ref="D37:E37"/>
    <mergeCell ref="I37:J37"/>
    <mergeCell ref="M37:N37"/>
    <mergeCell ref="O37:Q37"/>
    <mergeCell ref="D35:E35"/>
    <mergeCell ref="I35:J35"/>
    <mergeCell ref="M35:N35"/>
    <mergeCell ref="D38:E38"/>
    <mergeCell ref="I38:J38"/>
    <mergeCell ref="M38:N38"/>
    <mergeCell ref="O38:Q38"/>
    <mergeCell ref="D39:E39"/>
    <mergeCell ref="I39:J39"/>
    <mergeCell ref="M39:N39"/>
    <mergeCell ref="F29:G29"/>
    <mergeCell ref="H29:I29"/>
    <mergeCell ref="J29:K29"/>
    <mergeCell ref="M29:N29"/>
    <mergeCell ref="R32:W32"/>
    <mergeCell ref="O35:Q35"/>
    <mergeCell ref="D36:E36"/>
    <mergeCell ref="I36:J36"/>
    <mergeCell ref="M36:N36"/>
    <mergeCell ref="O36:Q36"/>
    <mergeCell ref="A16:E17"/>
    <mergeCell ref="F16:I17"/>
    <mergeCell ref="J16:M17"/>
    <mergeCell ref="R16:T17"/>
    <mergeCell ref="U16:W17"/>
    <mergeCell ref="A19:C19"/>
    <mergeCell ref="A18:W18"/>
    <mergeCell ref="U28:V28"/>
    <mergeCell ref="A24:L24"/>
    <mergeCell ref="M24:W24"/>
    <mergeCell ref="A25:L25"/>
    <mergeCell ref="M25:W25"/>
    <mergeCell ref="A26:W26"/>
    <mergeCell ref="H27:I27"/>
    <mergeCell ref="J27:K27"/>
    <mergeCell ref="M27:N27"/>
    <mergeCell ref="O28:P28"/>
    <mergeCell ref="Q28:R28"/>
    <mergeCell ref="S28:T28"/>
    <mergeCell ref="U27:V27"/>
    <mergeCell ref="A28:B28"/>
    <mergeCell ref="D28:E28"/>
    <mergeCell ref="F28:G28"/>
    <mergeCell ref="H28:I28"/>
    <mergeCell ref="A12:D12"/>
    <mergeCell ref="E12:L12"/>
    <mergeCell ref="M12:Q12"/>
    <mergeCell ref="R12:W12"/>
    <mergeCell ref="A13:D13"/>
    <mergeCell ref="E13:L13"/>
    <mergeCell ref="M13:Q13"/>
    <mergeCell ref="R13:W13"/>
    <mergeCell ref="A14:E15"/>
    <mergeCell ref="F14:I15"/>
    <mergeCell ref="J14:M15"/>
    <mergeCell ref="N14:W14"/>
    <mergeCell ref="N15:Q15"/>
    <mergeCell ref="R15:T15"/>
    <mergeCell ref="U15:W15"/>
    <mergeCell ref="A9:W9"/>
    <mergeCell ref="A10:E10"/>
    <mergeCell ref="F10:N10"/>
    <mergeCell ref="O10:T10"/>
    <mergeCell ref="U10:W10"/>
    <mergeCell ref="A11:E11"/>
    <mergeCell ref="F11:N11"/>
    <mergeCell ref="O11:T11"/>
    <mergeCell ref="U11:W11"/>
    <mergeCell ref="A7:G7"/>
    <mergeCell ref="H7:S7"/>
    <mergeCell ref="T7:W7"/>
    <mergeCell ref="A1:B4"/>
    <mergeCell ref="C1:Q2"/>
    <mergeCell ref="R1:T1"/>
    <mergeCell ref="U1:W1"/>
    <mergeCell ref="A8:G8"/>
    <mergeCell ref="H8:S8"/>
    <mergeCell ref="T8:W8"/>
    <mergeCell ref="R2:T2"/>
    <mergeCell ref="U2:W2"/>
    <mergeCell ref="C3:Q4"/>
    <mergeCell ref="R3:T3"/>
    <mergeCell ref="U3:W3"/>
    <mergeCell ref="R4:T4"/>
    <mergeCell ref="U4:W4"/>
    <mergeCell ref="A5:W5"/>
    <mergeCell ref="A6:W6"/>
    <mergeCell ref="T20:W20"/>
    <mergeCell ref="A21:N21"/>
    <mergeCell ref="O21:W22"/>
    <mergeCell ref="A22:D22"/>
    <mergeCell ref="E22:I22"/>
    <mergeCell ref="J22:N22"/>
    <mergeCell ref="D19:G19"/>
    <mergeCell ref="H19:K19"/>
    <mergeCell ref="L19:O19"/>
    <mergeCell ref="P19:S19"/>
    <mergeCell ref="T19:W19"/>
    <mergeCell ref="A20:C20"/>
    <mergeCell ref="D20:G20"/>
    <mergeCell ref="H20:K20"/>
    <mergeCell ref="L20:O20"/>
    <mergeCell ref="P20:S20"/>
    <mergeCell ref="A64:W64"/>
    <mergeCell ref="A53:W53"/>
    <mergeCell ref="B57:C57"/>
    <mergeCell ref="D57:J57"/>
    <mergeCell ref="K57:R57"/>
    <mergeCell ref="S57:W57"/>
    <mergeCell ref="A23:D23"/>
    <mergeCell ref="E23:I23"/>
    <mergeCell ref="J23:N23"/>
    <mergeCell ref="O23:W23"/>
    <mergeCell ref="A52:W52"/>
    <mergeCell ref="J28:K28"/>
    <mergeCell ref="M28:N28"/>
    <mergeCell ref="A27:B27"/>
    <mergeCell ref="D27:E27"/>
    <mergeCell ref="F27:G27"/>
    <mergeCell ref="O29:P29"/>
    <mergeCell ref="Q29:R29"/>
    <mergeCell ref="S29:T29"/>
    <mergeCell ref="O27:P27"/>
    <mergeCell ref="Q27:R27"/>
    <mergeCell ref="S27:T27"/>
    <mergeCell ref="A29:B29"/>
    <mergeCell ref="D29:E29"/>
  </mergeCells>
  <pageMargins left="0.23622047244094491" right="0.23622047244094491" top="0.11811023622047245" bottom="0" header="0.51181102362204722" footer="0.51181102362204722"/>
  <pageSetup paperSize="256" scale="43"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D4A19336-D934-4887-A345-BE14308F7145}">
          <x14:formula1>
            <xm:f>lista!$I$1:$I$20</xm:f>
          </x14:formula1>
          <xm:sqref>T8:W8</xm:sqref>
        </x14:dataValidation>
        <x14:dataValidation type="list" allowBlank="1" showInputMessage="1" showErrorMessage="1" xr:uid="{00ADE156-7E26-4147-B798-5AA5C80A7D56}">
          <x14:formula1>
            <xm:f>lista!$H$1:$H$20</xm:f>
          </x14:formula1>
          <xm:sqref>H8:S8</xm:sqref>
        </x14:dataValidation>
        <x14:dataValidation type="list" allowBlank="1" showInputMessage="1" showErrorMessage="1" xr:uid="{A332DA67-EBFF-44E6-88D6-CFE7F218F192}">
          <x14:formula1>
            <xm:f>lista!$J$1:$J$4</xm:f>
          </x14:formula1>
          <xm:sqref>A8:G8</xm:sqref>
        </x14:dataValidation>
        <x14:dataValidation type="list" allowBlank="1" showInputMessage="1" showErrorMessage="1" xr:uid="{40302B23-05BD-4570-A9FC-61D3E8002032}">
          <x14:formula1>
            <xm:f>lista!$A$1:$A$12</xm:f>
          </x14:formula1>
          <xm:sqref>F11:N11</xm:sqref>
        </x14:dataValidation>
        <x14:dataValidation type="list" allowBlank="1" showInputMessage="1" showErrorMessage="1" xr:uid="{A5BA9FE2-61C4-468D-8690-D5943668C535}">
          <x14:formula1>
            <xm:f>lista!$G$1:$G$10</xm:f>
          </x14:formula1>
          <xm:sqref>A13:D13</xm:sqref>
        </x14:dataValidation>
        <x14:dataValidation type="list" allowBlank="1" showInputMessage="1" showErrorMessage="1" xr:uid="{576CA570-BBC2-491A-A568-285325CD1D6D}">
          <x14:formula1>
            <xm:f>lista!$B$1:$B$7</xm:f>
          </x14:formula1>
          <xm:sqref>F16:I17</xm:sqref>
        </x14:dataValidation>
        <x14:dataValidation type="list" allowBlank="1" showInputMessage="1" showErrorMessage="1" xr:uid="{CCD15849-37CA-4B1D-BBB3-2215767D7FB3}">
          <x14:formula1>
            <xm:f>lista!$E$1:$E$2</xm:f>
          </x14:formula1>
          <xm:sqref>T20:W20</xm:sqref>
        </x14:dataValidation>
        <x14:dataValidation type="list" allowBlank="1" showInputMessage="1" showErrorMessage="1" xr:uid="{C5738AF5-CFFD-4BD8-ADD0-45C30BB004DA}">
          <x14:formula1>
            <xm:f>lista!$C$1:$C$2</xm:f>
          </x14:formula1>
          <xm:sqref>P20:S20</xm:sqref>
        </x14:dataValidation>
        <x14:dataValidation type="list" allowBlank="1" showInputMessage="1" showErrorMessage="1" xr:uid="{20B57553-F949-4F3D-9133-03F1CB40C9DE}">
          <x14:formula1>
            <xm:f>lista!$D$1:$D$2</xm:f>
          </x14:formula1>
          <xm:sqref>L20:O20</xm:sqref>
        </x14:dataValidation>
        <x14:dataValidation type="list" allowBlank="1" showInputMessage="1" showErrorMessage="1" xr:uid="{A0A01A1F-CA9A-430B-B937-FF2EECC23D3B}">
          <x14:formula1>
            <xm:f>lista!$F$1:$F$8</xm:f>
          </x14:formula1>
          <xm:sqref>D20:G20</xm:sqref>
        </x14:dataValidation>
        <x14:dataValidation type="list" allowBlank="1" showInputMessage="1" showErrorMessage="1" xr:uid="{FE9DAA58-2FF7-401B-9B2F-810E31D24199}">
          <x14:formula1>
            <xm:f>lista!$L$1:$L$2</xm:f>
          </x14:formula1>
          <xm:sqref>A20:C20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080CD-132C-4004-ABF6-C34094F11267}">
  <sheetPr>
    <pageSetUpPr fitToPage="1"/>
  </sheetPr>
  <dimension ref="A1:AB56"/>
  <sheetViews>
    <sheetView showGridLines="0" view="pageBreakPreview" zoomScale="80" zoomScaleNormal="100" zoomScaleSheetLayoutView="80" workbookViewId="0">
      <selection activeCell="A11" sqref="A11:E11"/>
    </sheetView>
  </sheetViews>
  <sheetFormatPr defaultColWidth="4.75" defaultRowHeight="13.5" customHeight="1"/>
  <cols>
    <col min="1" max="1" width="11.25" style="33" bestFit="1" customWidth="1"/>
    <col min="2" max="2" width="10.875" style="33" customWidth="1"/>
    <col min="3" max="3" width="11.75" style="35" customWidth="1"/>
    <col min="4" max="4" width="8.5" style="35" customWidth="1"/>
    <col min="5" max="11" width="6.875" style="33" customWidth="1"/>
    <col min="12" max="12" width="11.125" style="33" customWidth="1"/>
    <col min="13" max="22" width="6.875" style="33" customWidth="1"/>
    <col min="23" max="23" width="9.75" style="33" customWidth="1"/>
    <col min="24" max="24" width="38.125" style="33" customWidth="1"/>
    <col min="25" max="25" width="10.875" style="33" customWidth="1"/>
    <col min="26" max="26" width="27.5" style="33" customWidth="1"/>
    <col min="27" max="27" width="15.25" style="34" customWidth="1"/>
    <col min="28" max="28" width="4.75" style="34"/>
    <col min="29" max="16384" width="4.75" style="33"/>
  </cols>
  <sheetData>
    <row r="1" spans="1:26" ht="15.6" customHeight="1">
      <c r="A1" s="143"/>
      <c r="B1" s="143"/>
      <c r="C1" s="135" t="s">
        <v>0</v>
      </c>
      <c r="D1" s="135"/>
      <c r="E1" s="135"/>
      <c r="F1" s="135"/>
      <c r="G1" s="135"/>
      <c r="H1" s="135"/>
      <c r="I1" s="135"/>
      <c r="J1" s="135"/>
      <c r="K1" s="135"/>
      <c r="L1" s="135"/>
      <c r="M1" s="135"/>
      <c r="N1" s="135"/>
      <c r="O1" s="135"/>
      <c r="P1" s="135"/>
      <c r="Q1" s="135"/>
      <c r="R1" s="133" t="s">
        <v>1</v>
      </c>
      <c r="S1" s="133"/>
      <c r="T1" s="133"/>
      <c r="U1" s="135" t="s">
        <v>2</v>
      </c>
      <c r="V1" s="135"/>
      <c r="W1" s="135"/>
    </row>
    <row r="2" spans="1:26" ht="13.9">
      <c r="A2" s="143"/>
      <c r="B2" s="143"/>
      <c r="C2" s="135"/>
      <c r="D2" s="135"/>
      <c r="E2" s="135"/>
      <c r="F2" s="135"/>
      <c r="G2" s="135"/>
      <c r="H2" s="135"/>
      <c r="I2" s="135"/>
      <c r="J2" s="135"/>
      <c r="K2" s="135"/>
      <c r="L2" s="135"/>
      <c r="M2" s="135"/>
      <c r="N2" s="135"/>
      <c r="O2" s="135"/>
      <c r="P2" s="135"/>
      <c r="Q2" s="135"/>
      <c r="R2" s="133" t="s">
        <v>3</v>
      </c>
      <c r="S2" s="133"/>
      <c r="T2" s="133"/>
      <c r="U2" s="134" t="s">
        <v>4</v>
      </c>
      <c r="V2" s="134"/>
      <c r="W2" s="134"/>
    </row>
    <row r="3" spans="1:26" ht="13.9">
      <c r="A3" s="143"/>
      <c r="B3" s="143"/>
      <c r="C3" s="135" t="s">
        <v>5</v>
      </c>
      <c r="D3" s="135"/>
      <c r="E3" s="135"/>
      <c r="F3" s="135"/>
      <c r="G3" s="135"/>
      <c r="H3" s="135"/>
      <c r="I3" s="135"/>
      <c r="J3" s="135"/>
      <c r="K3" s="135"/>
      <c r="L3" s="135"/>
      <c r="M3" s="135"/>
      <c r="N3" s="135"/>
      <c r="O3" s="135"/>
      <c r="P3" s="135"/>
      <c r="Q3" s="135"/>
      <c r="R3" s="133" t="s">
        <v>6</v>
      </c>
      <c r="S3" s="133"/>
      <c r="T3" s="133"/>
      <c r="U3" s="135" t="s">
        <v>7</v>
      </c>
      <c r="V3" s="135"/>
      <c r="W3" s="135"/>
    </row>
    <row r="4" spans="1:26" ht="15.6" customHeight="1">
      <c r="A4" s="143"/>
      <c r="B4" s="143"/>
      <c r="C4" s="135"/>
      <c r="D4" s="135"/>
      <c r="E4" s="135"/>
      <c r="F4" s="135"/>
      <c r="G4" s="135"/>
      <c r="H4" s="135"/>
      <c r="I4" s="135"/>
      <c r="J4" s="135"/>
      <c r="K4" s="135"/>
      <c r="L4" s="135"/>
      <c r="M4" s="135"/>
      <c r="N4" s="135"/>
      <c r="O4" s="135"/>
      <c r="P4" s="135"/>
      <c r="Q4" s="135"/>
      <c r="R4" s="133" t="s">
        <v>8</v>
      </c>
      <c r="S4" s="133"/>
      <c r="T4" s="133"/>
      <c r="U4" s="136">
        <v>45533</v>
      </c>
      <c r="V4" s="135"/>
      <c r="W4" s="135"/>
    </row>
    <row r="5" spans="1:26" ht="9" customHeight="1">
      <c r="A5" s="137"/>
      <c r="B5" s="138"/>
      <c r="C5" s="138"/>
      <c r="D5" s="138"/>
      <c r="E5" s="138"/>
      <c r="F5" s="138"/>
      <c r="G5" s="138"/>
      <c r="H5" s="138"/>
      <c r="I5" s="138"/>
      <c r="J5" s="138"/>
      <c r="K5" s="138"/>
      <c r="L5" s="138"/>
      <c r="M5" s="138"/>
      <c r="N5" s="138"/>
      <c r="O5" s="138"/>
      <c r="P5" s="138"/>
      <c r="Q5" s="138"/>
      <c r="R5" s="138"/>
      <c r="S5" s="138"/>
      <c r="T5" s="138"/>
      <c r="U5" s="138"/>
      <c r="V5" s="138"/>
      <c r="W5" s="139"/>
    </row>
    <row r="6" spans="1:26" ht="18.600000000000001" customHeight="1">
      <c r="A6" s="140" t="s">
        <v>9</v>
      </c>
      <c r="B6" s="141"/>
      <c r="C6" s="141"/>
      <c r="D6" s="141"/>
      <c r="E6" s="141"/>
      <c r="F6" s="141"/>
      <c r="G6" s="141"/>
      <c r="H6" s="141"/>
      <c r="I6" s="141"/>
      <c r="J6" s="141"/>
      <c r="K6" s="141"/>
      <c r="L6" s="141"/>
      <c r="M6" s="141"/>
      <c r="N6" s="141"/>
      <c r="O6" s="141"/>
      <c r="P6" s="141"/>
      <c r="Q6" s="141"/>
      <c r="R6" s="141"/>
      <c r="S6" s="141"/>
      <c r="T6" s="141"/>
      <c r="U6" s="141"/>
      <c r="V6" s="141"/>
      <c r="W6" s="142"/>
    </row>
    <row r="7" spans="1:26" ht="16.899999999999999" customHeight="1">
      <c r="A7" s="137" t="s">
        <v>10</v>
      </c>
      <c r="B7" s="138"/>
      <c r="C7" s="138"/>
      <c r="D7" s="138"/>
      <c r="E7" s="138"/>
      <c r="F7" s="138"/>
      <c r="G7" s="139"/>
      <c r="H7" s="137" t="s">
        <v>11</v>
      </c>
      <c r="I7" s="138"/>
      <c r="J7" s="138"/>
      <c r="K7" s="138"/>
      <c r="L7" s="138"/>
      <c r="M7" s="138"/>
      <c r="N7" s="138"/>
      <c r="O7" s="138"/>
      <c r="P7" s="138"/>
      <c r="Q7" s="138"/>
      <c r="R7" s="138"/>
      <c r="S7" s="139"/>
      <c r="T7" s="137" t="s">
        <v>12</v>
      </c>
      <c r="U7" s="138"/>
      <c r="V7" s="138"/>
      <c r="W7" s="139"/>
    </row>
    <row r="8" spans="1:26" ht="26.65" customHeight="1">
      <c r="A8" s="144" t="s">
        <v>13</v>
      </c>
      <c r="B8" s="145"/>
      <c r="C8" s="145"/>
      <c r="D8" s="145"/>
      <c r="E8" s="145"/>
      <c r="F8" s="145"/>
      <c r="G8" s="146"/>
      <c r="H8" s="144" t="s">
        <v>14</v>
      </c>
      <c r="I8" s="145"/>
      <c r="J8" s="145"/>
      <c r="K8" s="145"/>
      <c r="L8" s="145"/>
      <c r="M8" s="145"/>
      <c r="N8" s="145"/>
      <c r="O8" s="145"/>
      <c r="P8" s="145"/>
      <c r="Q8" s="145"/>
      <c r="R8" s="145"/>
      <c r="S8" s="146"/>
      <c r="T8" s="144" t="s">
        <v>15</v>
      </c>
      <c r="U8" s="145"/>
      <c r="V8" s="145"/>
      <c r="W8" s="146"/>
    </row>
    <row r="9" spans="1:26" ht="19.149999999999999" customHeight="1">
      <c r="A9" s="140" t="s">
        <v>16</v>
      </c>
      <c r="B9" s="141"/>
      <c r="C9" s="141"/>
      <c r="D9" s="141"/>
      <c r="E9" s="141"/>
      <c r="F9" s="141"/>
      <c r="G9" s="141"/>
      <c r="H9" s="141"/>
      <c r="I9" s="141"/>
      <c r="J9" s="141"/>
      <c r="K9" s="141"/>
      <c r="L9" s="141"/>
      <c r="M9" s="141"/>
      <c r="N9" s="141"/>
      <c r="O9" s="141"/>
      <c r="P9" s="141"/>
      <c r="Q9" s="141"/>
      <c r="R9" s="141"/>
      <c r="S9" s="141"/>
      <c r="T9" s="141"/>
      <c r="U9" s="141"/>
      <c r="V9" s="141"/>
      <c r="W9" s="142"/>
    </row>
    <row r="10" spans="1:26" ht="15" customHeight="1">
      <c r="A10" s="143" t="s">
        <v>17</v>
      </c>
      <c r="B10" s="143"/>
      <c r="C10" s="143"/>
      <c r="D10" s="143"/>
      <c r="E10" s="143"/>
      <c r="F10" s="137" t="s">
        <v>18</v>
      </c>
      <c r="G10" s="138"/>
      <c r="H10" s="138"/>
      <c r="I10" s="138"/>
      <c r="J10" s="138"/>
      <c r="K10" s="138"/>
      <c r="L10" s="138"/>
      <c r="M10" s="138"/>
      <c r="N10" s="139"/>
      <c r="O10" s="137" t="s">
        <v>19</v>
      </c>
      <c r="P10" s="138"/>
      <c r="Q10" s="138"/>
      <c r="R10" s="138"/>
      <c r="S10" s="138"/>
      <c r="T10" s="139"/>
      <c r="U10" s="137" t="s">
        <v>3</v>
      </c>
      <c r="V10" s="138"/>
      <c r="W10" s="139"/>
    </row>
    <row r="11" spans="1:26" ht="34.9" customHeight="1">
      <c r="A11" s="147" t="s">
        <v>148</v>
      </c>
      <c r="B11" s="147"/>
      <c r="C11" s="147"/>
      <c r="D11" s="147"/>
      <c r="E11" s="147"/>
      <c r="F11" s="121" t="s">
        <v>21</v>
      </c>
      <c r="G11" s="122"/>
      <c r="H11" s="122"/>
      <c r="I11" s="122"/>
      <c r="J11" s="122"/>
      <c r="K11" s="122"/>
      <c r="L11" s="122"/>
      <c r="M11" s="122"/>
      <c r="N11" s="123"/>
      <c r="O11" s="227" t="s">
        <v>149</v>
      </c>
      <c r="P11" s="228"/>
      <c r="Q11" s="228"/>
      <c r="R11" s="228"/>
      <c r="S11" s="228"/>
      <c r="T11" s="229"/>
      <c r="U11" s="151" t="s">
        <v>144</v>
      </c>
      <c r="V11" s="152"/>
      <c r="W11" s="153"/>
    </row>
    <row r="12" spans="1:26" ht="49.9" customHeight="1">
      <c r="A12" s="143" t="s">
        <v>24</v>
      </c>
      <c r="B12" s="143"/>
      <c r="C12" s="143"/>
      <c r="D12" s="143"/>
      <c r="E12" s="143" t="s">
        <v>25</v>
      </c>
      <c r="F12" s="143"/>
      <c r="G12" s="143"/>
      <c r="H12" s="143"/>
      <c r="I12" s="143"/>
      <c r="J12" s="143"/>
      <c r="K12" s="143"/>
      <c r="L12" s="143"/>
      <c r="M12" s="154" t="s">
        <v>26</v>
      </c>
      <c r="N12" s="154"/>
      <c r="O12" s="154"/>
      <c r="P12" s="154"/>
      <c r="Q12" s="154"/>
      <c r="R12" s="143" t="s">
        <v>27</v>
      </c>
      <c r="S12" s="143"/>
      <c r="T12" s="143"/>
      <c r="U12" s="143"/>
      <c r="V12" s="143"/>
      <c r="W12" s="143"/>
    </row>
    <row r="13" spans="1:26" ht="81.599999999999994" customHeight="1">
      <c r="A13" s="121" t="s">
        <v>28</v>
      </c>
      <c r="B13" s="122"/>
      <c r="C13" s="122"/>
      <c r="D13" s="123"/>
      <c r="E13" s="147" t="s">
        <v>29</v>
      </c>
      <c r="F13" s="147"/>
      <c r="G13" s="147"/>
      <c r="H13" s="147"/>
      <c r="I13" s="147"/>
      <c r="J13" s="147"/>
      <c r="K13" s="147"/>
      <c r="L13" s="147"/>
      <c r="M13" s="147" t="s">
        <v>30</v>
      </c>
      <c r="N13" s="147"/>
      <c r="O13" s="147"/>
      <c r="P13" s="147"/>
      <c r="Q13" s="147"/>
      <c r="R13" s="147" t="s">
        <v>30</v>
      </c>
      <c r="S13" s="147"/>
      <c r="T13" s="147"/>
      <c r="U13" s="147"/>
      <c r="V13" s="147"/>
      <c r="W13" s="147"/>
    </row>
    <row r="14" spans="1:26" ht="12" customHeight="1">
      <c r="A14" s="158" t="s">
        <v>31</v>
      </c>
      <c r="B14" s="159"/>
      <c r="C14" s="159"/>
      <c r="D14" s="159"/>
      <c r="E14" s="160"/>
      <c r="F14" s="164" t="s">
        <v>32</v>
      </c>
      <c r="G14" s="165"/>
      <c r="H14" s="165"/>
      <c r="I14" s="166"/>
      <c r="J14" s="158" t="s">
        <v>33</v>
      </c>
      <c r="K14" s="159"/>
      <c r="L14" s="159"/>
      <c r="M14" s="160"/>
      <c r="N14" s="137" t="s">
        <v>34</v>
      </c>
      <c r="O14" s="138"/>
      <c r="P14" s="138"/>
      <c r="Q14" s="138"/>
      <c r="R14" s="138"/>
      <c r="S14" s="138"/>
      <c r="T14" s="138"/>
      <c r="U14" s="138"/>
      <c r="V14" s="138"/>
      <c r="W14" s="139"/>
      <c r="X14" s="66"/>
      <c r="Y14" s="66"/>
      <c r="Z14" s="66"/>
    </row>
    <row r="15" spans="1:26" ht="64.900000000000006" customHeight="1">
      <c r="A15" s="161"/>
      <c r="B15" s="162"/>
      <c r="C15" s="162"/>
      <c r="D15" s="162"/>
      <c r="E15" s="163"/>
      <c r="F15" s="167"/>
      <c r="G15" s="168"/>
      <c r="H15" s="168"/>
      <c r="I15" s="169"/>
      <c r="J15" s="161"/>
      <c r="K15" s="162"/>
      <c r="L15" s="162"/>
      <c r="M15" s="163"/>
      <c r="N15" s="137" t="s">
        <v>35</v>
      </c>
      <c r="O15" s="138"/>
      <c r="P15" s="138"/>
      <c r="Q15" s="139"/>
      <c r="R15" s="170" t="s">
        <v>36</v>
      </c>
      <c r="S15" s="171"/>
      <c r="T15" s="172"/>
      <c r="U15" s="170" t="s">
        <v>37</v>
      </c>
      <c r="V15" s="171"/>
      <c r="W15" s="172"/>
      <c r="X15" s="66"/>
      <c r="Y15" s="66"/>
      <c r="Z15" s="66"/>
    </row>
    <row r="16" spans="1:26" ht="25.9" customHeight="1">
      <c r="A16" s="147" t="s">
        <v>150</v>
      </c>
      <c r="B16" s="147"/>
      <c r="C16" s="147"/>
      <c r="D16" s="147"/>
      <c r="E16" s="147"/>
      <c r="F16" s="179" t="s">
        <v>131</v>
      </c>
      <c r="G16" s="179"/>
      <c r="H16" s="179"/>
      <c r="I16" s="179"/>
      <c r="J16" s="180">
        <v>0.94</v>
      </c>
      <c r="K16" s="180"/>
      <c r="L16" s="180"/>
      <c r="M16" s="180"/>
      <c r="N16" s="81" t="s">
        <v>40</v>
      </c>
      <c r="O16" s="81" t="s">
        <v>41</v>
      </c>
      <c r="P16" s="81" t="s">
        <v>42</v>
      </c>
      <c r="Q16" s="81" t="s">
        <v>43</v>
      </c>
      <c r="R16" s="147" t="s">
        <v>146</v>
      </c>
      <c r="S16" s="147"/>
      <c r="T16" s="147"/>
      <c r="U16" s="181" t="s">
        <v>43</v>
      </c>
      <c r="V16" s="181"/>
      <c r="W16" s="181"/>
    </row>
    <row r="17" spans="1:26" ht="88.9" customHeight="1">
      <c r="A17" s="147"/>
      <c r="B17" s="147"/>
      <c r="C17" s="147"/>
      <c r="D17" s="147"/>
      <c r="E17" s="147"/>
      <c r="F17" s="179"/>
      <c r="G17" s="179"/>
      <c r="H17" s="179"/>
      <c r="I17" s="179"/>
      <c r="J17" s="180"/>
      <c r="K17" s="180"/>
      <c r="L17" s="180"/>
      <c r="M17" s="180"/>
      <c r="N17" s="65" t="s">
        <v>30</v>
      </c>
      <c r="O17" s="65">
        <v>1</v>
      </c>
      <c r="P17" s="65">
        <v>1</v>
      </c>
      <c r="Q17" s="65">
        <v>1</v>
      </c>
      <c r="R17" s="147"/>
      <c r="S17" s="147"/>
      <c r="T17" s="147"/>
      <c r="U17" s="181"/>
      <c r="V17" s="181"/>
      <c r="W17" s="181"/>
    </row>
    <row r="18" spans="1:26" ht="18" customHeight="1">
      <c r="A18" s="140" t="s">
        <v>45</v>
      </c>
      <c r="B18" s="141"/>
      <c r="C18" s="141"/>
      <c r="D18" s="141"/>
      <c r="E18" s="141"/>
      <c r="F18" s="141"/>
      <c r="G18" s="141"/>
      <c r="H18" s="141"/>
      <c r="I18" s="141"/>
      <c r="J18" s="141"/>
      <c r="K18" s="141"/>
      <c r="L18" s="141"/>
      <c r="M18" s="141"/>
      <c r="N18" s="141"/>
      <c r="O18" s="141"/>
      <c r="P18" s="141"/>
      <c r="Q18" s="141"/>
      <c r="R18" s="141"/>
      <c r="S18" s="141"/>
      <c r="T18" s="141"/>
      <c r="U18" s="141"/>
      <c r="V18" s="141"/>
      <c r="W18" s="142"/>
      <c r="Y18" s="33" t="s">
        <v>46</v>
      </c>
    </row>
    <row r="19" spans="1:26" ht="34.9" customHeight="1">
      <c r="A19" s="127" t="s">
        <v>47</v>
      </c>
      <c r="B19" s="128"/>
      <c r="C19" s="129"/>
      <c r="D19" s="127" t="s">
        <v>48</v>
      </c>
      <c r="E19" s="128"/>
      <c r="F19" s="128"/>
      <c r="G19" s="129"/>
      <c r="H19" s="127" t="s">
        <v>49</v>
      </c>
      <c r="I19" s="128"/>
      <c r="J19" s="128"/>
      <c r="K19" s="129"/>
      <c r="L19" s="124" t="s">
        <v>50</v>
      </c>
      <c r="M19" s="125"/>
      <c r="N19" s="125"/>
      <c r="O19" s="126"/>
      <c r="P19" s="127" t="s">
        <v>51</v>
      </c>
      <c r="Q19" s="128"/>
      <c r="R19" s="128"/>
      <c r="S19" s="129"/>
      <c r="T19" s="124" t="s">
        <v>52</v>
      </c>
      <c r="U19" s="125"/>
      <c r="V19" s="125"/>
      <c r="W19" s="126"/>
    </row>
    <row r="20" spans="1:26" ht="28.5" customHeight="1">
      <c r="A20" s="130" t="s">
        <v>53</v>
      </c>
      <c r="B20" s="131"/>
      <c r="C20" s="132"/>
      <c r="D20" s="130" t="s">
        <v>151</v>
      </c>
      <c r="E20" s="131"/>
      <c r="F20" s="131"/>
      <c r="G20" s="132"/>
      <c r="H20" s="130">
        <v>1</v>
      </c>
      <c r="I20" s="131"/>
      <c r="J20" s="131"/>
      <c r="K20" s="132"/>
      <c r="L20" s="121" t="s">
        <v>133</v>
      </c>
      <c r="M20" s="122"/>
      <c r="N20" s="122"/>
      <c r="O20" s="123"/>
      <c r="P20" s="130" t="s">
        <v>134</v>
      </c>
      <c r="Q20" s="131"/>
      <c r="R20" s="131"/>
      <c r="S20" s="132"/>
      <c r="T20" s="121" t="s">
        <v>57</v>
      </c>
      <c r="U20" s="122"/>
      <c r="V20" s="122"/>
      <c r="W20" s="123"/>
    </row>
    <row r="21" spans="1:26" ht="28.15" customHeight="1">
      <c r="A21" s="94" t="s">
        <v>58</v>
      </c>
      <c r="B21" s="95"/>
      <c r="C21" s="95"/>
      <c r="D21" s="95"/>
      <c r="E21" s="95"/>
      <c r="F21" s="95"/>
      <c r="G21" s="95"/>
      <c r="H21" s="95"/>
      <c r="I21" s="95"/>
      <c r="J21" s="95"/>
      <c r="K21" s="95"/>
      <c r="L21" s="95"/>
      <c r="M21" s="95"/>
      <c r="N21" s="96"/>
      <c r="O21" s="97" t="s">
        <v>59</v>
      </c>
      <c r="P21" s="98"/>
      <c r="Q21" s="98"/>
      <c r="R21" s="98"/>
      <c r="S21" s="98"/>
      <c r="T21" s="98"/>
      <c r="U21" s="98"/>
      <c r="V21" s="98"/>
      <c r="W21" s="99"/>
    </row>
    <row r="22" spans="1:26" ht="31.9" customHeight="1">
      <c r="A22" s="103" t="s">
        <v>60</v>
      </c>
      <c r="B22" s="104"/>
      <c r="C22" s="104"/>
      <c r="D22" s="105"/>
      <c r="E22" s="106" t="s">
        <v>61</v>
      </c>
      <c r="F22" s="107"/>
      <c r="G22" s="107"/>
      <c r="H22" s="107"/>
      <c r="I22" s="108"/>
      <c r="J22" s="109" t="s">
        <v>62</v>
      </c>
      <c r="K22" s="110"/>
      <c r="L22" s="110"/>
      <c r="M22" s="110"/>
      <c r="N22" s="111"/>
      <c r="O22" s="100"/>
      <c r="P22" s="101"/>
      <c r="Q22" s="101"/>
      <c r="R22" s="101"/>
      <c r="S22" s="101"/>
      <c r="T22" s="101"/>
      <c r="U22" s="101"/>
      <c r="V22" s="101"/>
      <c r="W22" s="102"/>
    </row>
    <row r="23" spans="1:26" ht="43.9" customHeight="1">
      <c r="A23" s="112">
        <v>1</v>
      </c>
      <c r="B23" s="113"/>
      <c r="C23" s="113"/>
      <c r="D23" s="114"/>
      <c r="E23" s="115" t="s">
        <v>152</v>
      </c>
      <c r="F23" s="116"/>
      <c r="G23" s="116"/>
      <c r="H23" s="116"/>
      <c r="I23" s="117"/>
      <c r="J23" s="118" t="s">
        <v>153</v>
      </c>
      <c r="K23" s="119"/>
      <c r="L23" s="119"/>
      <c r="M23" s="119"/>
      <c r="N23" s="120"/>
      <c r="O23" s="121" t="s">
        <v>65</v>
      </c>
      <c r="P23" s="122"/>
      <c r="Q23" s="122"/>
      <c r="R23" s="122"/>
      <c r="S23" s="122"/>
      <c r="T23" s="122"/>
      <c r="U23" s="122"/>
      <c r="V23" s="122"/>
      <c r="W23" s="123"/>
    </row>
    <row r="24" spans="1:26" ht="25.15" customHeight="1">
      <c r="A24" s="143" t="s">
        <v>66</v>
      </c>
      <c r="B24" s="143"/>
      <c r="C24" s="143"/>
      <c r="D24" s="143"/>
      <c r="E24" s="143"/>
      <c r="F24" s="143"/>
      <c r="G24" s="143"/>
      <c r="H24" s="143"/>
      <c r="I24" s="143"/>
      <c r="J24" s="143"/>
      <c r="K24" s="143"/>
      <c r="L24" s="143"/>
      <c r="M24" s="143" t="s">
        <v>67</v>
      </c>
      <c r="N24" s="143"/>
      <c r="O24" s="143"/>
      <c r="P24" s="143"/>
      <c r="Q24" s="143"/>
      <c r="R24" s="143"/>
      <c r="S24" s="143"/>
      <c r="T24" s="143"/>
      <c r="U24" s="143"/>
      <c r="V24" s="143"/>
      <c r="W24" s="143"/>
    </row>
    <row r="25" spans="1:26" ht="69" customHeight="1">
      <c r="A25" s="147" t="s">
        <v>154</v>
      </c>
      <c r="B25" s="147"/>
      <c r="C25" s="147"/>
      <c r="D25" s="147"/>
      <c r="E25" s="147"/>
      <c r="F25" s="147"/>
      <c r="G25" s="147"/>
      <c r="H25" s="147"/>
      <c r="I25" s="147"/>
      <c r="J25" s="147"/>
      <c r="K25" s="147"/>
      <c r="L25" s="147"/>
      <c r="M25" s="147" t="s">
        <v>155</v>
      </c>
      <c r="N25" s="147"/>
      <c r="O25" s="147"/>
      <c r="P25" s="147"/>
      <c r="Q25" s="147"/>
      <c r="R25" s="147"/>
      <c r="S25" s="147"/>
      <c r="T25" s="147"/>
      <c r="U25" s="147"/>
      <c r="V25" s="147"/>
      <c r="W25" s="147"/>
      <c r="Z25" s="64"/>
    </row>
    <row r="26" spans="1:26" ht="19.149999999999999" customHeight="1">
      <c r="A26" s="140" t="s">
        <v>70</v>
      </c>
      <c r="B26" s="141"/>
      <c r="C26" s="141"/>
      <c r="D26" s="141"/>
      <c r="E26" s="141"/>
      <c r="F26" s="141"/>
      <c r="G26" s="141"/>
      <c r="H26" s="141"/>
      <c r="I26" s="141"/>
      <c r="J26" s="141"/>
      <c r="K26" s="141"/>
      <c r="L26" s="141"/>
      <c r="M26" s="141"/>
      <c r="N26" s="141"/>
      <c r="O26" s="141"/>
      <c r="P26" s="141"/>
      <c r="Q26" s="141"/>
      <c r="R26" s="141"/>
      <c r="S26" s="141"/>
      <c r="T26" s="141"/>
      <c r="U26" s="141"/>
      <c r="V26" s="141"/>
      <c r="W26" s="142"/>
    </row>
    <row r="27" spans="1:26" ht="19.149999999999999" customHeight="1">
      <c r="A27" s="189" t="s">
        <v>71</v>
      </c>
      <c r="B27" s="190"/>
      <c r="C27" s="170" t="s">
        <v>156</v>
      </c>
      <c r="D27" s="171"/>
      <c r="E27" s="171"/>
      <c r="F27" s="171"/>
      <c r="G27" s="172"/>
      <c r="H27" s="137" t="s">
        <v>157</v>
      </c>
      <c r="I27" s="138"/>
      <c r="J27" s="138"/>
      <c r="K27" s="138"/>
      <c r="L27" s="139"/>
      <c r="M27" s="170" t="s">
        <v>158</v>
      </c>
      <c r="N27" s="171"/>
      <c r="O27" s="171"/>
      <c r="P27" s="171"/>
      <c r="Q27" s="171"/>
      <c r="R27" s="172"/>
      <c r="S27" s="170" t="s">
        <v>159</v>
      </c>
      <c r="T27" s="171"/>
      <c r="U27" s="171"/>
      <c r="V27" s="171"/>
      <c r="W27" s="172"/>
    </row>
    <row r="28" spans="1:26" ht="19.149999999999999" customHeight="1">
      <c r="A28" s="188" t="s">
        <v>84</v>
      </c>
      <c r="B28" s="188"/>
      <c r="C28" s="223"/>
      <c r="D28" s="230"/>
      <c r="E28" s="230"/>
      <c r="F28" s="230"/>
      <c r="G28" s="224"/>
      <c r="H28" s="148"/>
      <c r="I28" s="149"/>
      <c r="J28" s="149"/>
      <c r="K28" s="149"/>
      <c r="L28" s="150"/>
      <c r="M28" s="220"/>
      <c r="N28" s="231"/>
      <c r="O28" s="231"/>
      <c r="P28" s="231"/>
      <c r="Q28" s="231"/>
      <c r="R28" s="221"/>
      <c r="S28" s="220"/>
      <c r="T28" s="231"/>
      <c r="U28" s="231"/>
      <c r="V28" s="231"/>
      <c r="W28" s="221"/>
      <c r="Y28" s="78"/>
      <c r="Z28" s="78"/>
    </row>
    <row r="29" spans="1:26" ht="19.149999999999999" customHeight="1">
      <c r="A29" s="188" t="s">
        <v>85</v>
      </c>
      <c r="B29" s="188"/>
      <c r="C29" s="223"/>
      <c r="D29" s="230"/>
      <c r="E29" s="230"/>
      <c r="F29" s="230"/>
      <c r="G29" s="224"/>
      <c r="H29" s="148"/>
      <c r="I29" s="149"/>
      <c r="J29" s="149"/>
      <c r="K29" s="149"/>
      <c r="L29" s="150"/>
      <c r="M29" s="220"/>
      <c r="N29" s="231"/>
      <c r="O29" s="231"/>
      <c r="P29" s="231"/>
      <c r="Q29" s="231"/>
      <c r="R29" s="221"/>
      <c r="S29" s="220"/>
      <c r="T29" s="231"/>
      <c r="U29" s="231"/>
      <c r="V29" s="231"/>
      <c r="W29" s="221"/>
      <c r="X29" s="64"/>
    </row>
    <row r="30" spans="1:26" ht="19.899999999999999" customHeight="1">
      <c r="A30" s="217" t="s">
        <v>86</v>
      </c>
      <c r="B30" s="217"/>
      <c r="C30" s="217"/>
      <c r="D30" s="217"/>
      <c r="E30" s="217"/>
      <c r="F30" s="217"/>
      <c r="G30" s="217"/>
      <c r="H30" s="217"/>
      <c r="I30" s="217"/>
      <c r="J30" s="217"/>
      <c r="K30" s="217"/>
      <c r="L30" s="217"/>
      <c r="M30" s="217"/>
      <c r="N30" s="217"/>
      <c r="O30" s="217"/>
      <c r="P30" s="217"/>
      <c r="Q30" s="217"/>
      <c r="R30" s="217"/>
      <c r="S30" s="217"/>
      <c r="T30" s="217"/>
      <c r="U30" s="217"/>
      <c r="V30" s="217"/>
      <c r="W30" s="217"/>
    </row>
    <row r="31" spans="1:26" ht="19.899999999999999" customHeight="1">
      <c r="A31" s="75"/>
      <c r="B31" s="44"/>
      <c r="C31" s="44"/>
      <c r="D31" s="44"/>
      <c r="E31" s="44"/>
      <c r="F31" s="44"/>
      <c r="G31" s="44"/>
      <c r="H31" s="44"/>
      <c r="I31" s="44"/>
      <c r="J31" s="44"/>
      <c r="K31" s="44"/>
      <c r="L31" s="44"/>
      <c r="M31" s="44"/>
      <c r="N31" s="44"/>
      <c r="O31" s="44"/>
      <c r="P31" s="44"/>
      <c r="Q31" s="44"/>
      <c r="R31" s="44"/>
      <c r="S31" s="44"/>
      <c r="T31" s="44"/>
      <c r="U31" s="44"/>
      <c r="V31" s="44"/>
      <c r="W31" s="74"/>
    </row>
    <row r="32" spans="1:26" ht="26.45">
      <c r="A32" s="73" t="s">
        <v>87</v>
      </c>
      <c r="B32" s="72" t="s">
        <v>88</v>
      </c>
      <c r="C32" s="43"/>
      <c r="D32" s="297"/>
      <c r="E32" s="297"/>
      <c r="F32" s="43"/>
      <c r="G32" s="43"/>
      <c r="H32" s="43"/>
      <c r="I32" s="297"/>
      <c r="J32" s="297"/>
      <c r="K32" s="297"/>
      <c r="L32" s="297"/>
      <c r="M32" s="297"/>
      <c r="N32" s="297"/>
      <c r="O32" s="297"/>
      <c r="P32" s="297"/>
      <c r="Q32" s="297"/>
      <c r="R32" s="298"/>
      <c r="S32" s="298"/>
      <c r="T32" s="298"/>
      <c r="U32" s="298"/>
      <c r="V32" s="298"/>
      <c r="W32" s="299"/>
    </row>
    <row r="33" spans="1:26" ht="17.649999999999999" customHeight="1">
      <c r="A33" s="76" t="s">
        <v>156</v>
      </c>
      <c r="B33" s="70">
        <f>IF(ISERROR($C$28/$C$29),0,$C$28/$C$29)</f>
        <v>0</v>
      </c>
      <c r="C33" s="43"/>
      <c r="D33" s="300"/>
      <c r="E33" s="300"/>
      <c r="F33" s="43"/>
      <c r="G33" s="43"/>
      <c r="H33" s="43"/>
      <c r="I33" s="297"/>
      <c r="J33" s="297"/>
      <c r="K33" s="44"/>
      <c r="L33" s="52"/>
      <c r="M33" s="300"/>
      <c r="N33" s="300"/>
      <c r="O33" s="300"/>
      <c r="P33" s="300"/>
      <c r="Q33" s="300"/>
      <c r="R33" s="297"/>
      <c r="S33" s="297"/>
      <c r="T33" s="297"/>
      <c r="U33" s="297"/>
      <c r="V33" s="297"/>
      <c r="W33" s="299"/>
    </row>
    <row r="34" spans="1:26" ht="17.649999999999999" customHeight="1">
      <c r="A34" s="76" t="s">
        <v>157</v>
      </c>
      <c r="B34" s="70">
        <f>IF(ISERROR($H$28/$H$29),0,$H$28/$H$29)</f>
        <v>0</v>
      </c>
      <c r="C34" s="43"/>
      <c r="D34" s="297"/>
      <c r="E34" s="297"/>
      <c r="F34" s="43"/>
      <c r="G34" s="43"/>
      <c r="H34" s="43"/>
      <c r="I34" s="297"/>
      <c r="J34" s="297"/>
      <c r="K34" s="45"/>
      <c r="L34" s="44"/>
      <c r="M34" s="297"/>
      <c r="N34" s="297"/>
      <c r="O34" s="297"/>
      <c r="P34" s="297"/>
      <c r="Q34" s="297"/>
      <c r="R34" s="297"/>
      <c r="S34" s="297"/>
      <c r="T34" s="297"/>
      <c r="U34" s="297"/>
      <c r="V34" s="297"/>
      <c r="W34" s="299"/>
    </row>
    <row r="35" spans="1:26" ht="17.649999999999999" customHeight="1">
      <c r="A35" s="76" t="s">
        <v>158</v>
      </c>
      <c r="B35" s="70">
        <f>IF(ISERROR($M$28/$M$29),0,$M$28/$M$29)</f>
        <v>0</v>
      </c>
      <c r="C35" s="43"/>
      <c r="D35" s="297"/>
      <c r="E35" s="297"/>
      <c r="F35" s="43"/>
      <c r="G35" s="43"/>
      <c r="H35" s="43"/>
      <c r="I35" s="297"/>
      <c r="J35" s="297"/>
      <c r="K35" s="45"/>
      <c r="L35" s="44"/>
      <c r="M35" s="297"/>
      <c r="N35" s="297"/>
      <c r="O35" s="297"/>
      <c r="P35" s="297"/>
      <c r="Q35" s="297"/>
      <c r="R35" s="297"/>
      <c r="S35" s="297"/>
      <c r="T35" s="297"/>
      <c r="U35" s="297"/>
      <c r="V35" s="297"/>
      <c r="W35" s="299"/>
    </row>
    <row r="36" spans="1:26" ht="17.649999999999999" customHeight="1">
      <c r="A36" s="76" t="s">
        <v>159</v>
      </c>
      <c r="B36" s="70">
        <f>IF(ISERROR($S$28/$S$29),0,$S$28/$S$29)</f>
        <v>0</v>
      </c>
      <c r="C36" s="43"/>
      <c r="D36" s="297"/>
      <c r="E36" s="297"/>
      <c r="F36" s="43"/>
      <c r="G36" s="43"/>
      <c r="H36" s="43"/>
      <c r="I36" s="297"/>
      <c r="J36" s="297"/>
      <c r="K36" s="45"/>
      <c r="L36" s="44"/>
      <c r="M36" s="297"/>
      <c r="N36" s="297"/>
      <c r="O36" s="297"/>
      <c r="P36" s="297"/>
      <c r="Q36" s="297"/>
      <c r="R36" s="297"/>
      <c r="S36" s="297"/>
      <c r="T36" s="297"/>
      <c r="U36" s="297"/>
      <c r="V36" s="297"/>
      <c r="W36" s="299"/>
    </row>
    <row r="37" spans="1:26" ht="30" customHeight="1">
      <c r="A37" s="80"/>
      <c r="B37" s="43"/>
      <c r="C37" s="43"/>
      <c r="D37" s="43"/>
      <c r="E37" s="43"/>
      <c r="F37" s="43"/>
      <c r="G37" s="43"/>
      <c r="H37" s="43"/>
      <c r="I37" s="43"/>
      <c r="J37" s="43"/>
      <c r="K37" s="45"/>
      <c r="L37" s="44"/>
      <c r="M37" s="43"/>
      <c r="N37" s="43"/>
      <c r="O37" s="43"/>
      <c r="P37" s="43"/>
      <c r="Q37" s="43"/>
      <c r="R37" s="43"/>
      <c r="S37" s="43"/>
      <c r="T37" s="43"/>
      <c r="U37" s="43"/>
      <c r="V37" s="43"/>
      <c r="W37" s="53"/>
    </row>
    <row r="38" spans="1:26" ht="17.25" customHeight="1">
      <c r="A38" s="48"/>
      <c r="B38" s="47"/>
      <c r="C38" s="46"/>
      <c r="D38" s="46"/>
      <c r="E38" s="43"/>
      <c r="F38" s="43"/>
      <c r="G38" s="43"/>
      <c r="H38" s="43"/>
      <c r="I38" s="43"/>
      <c r="J38" s="43"/>
      <c r="K38" s="45"/>
      <c r="L38" s="44"/>
      <c r="M38" s="43"/>
      <c r="N38" s="43"/>
      <c r="O38" s="43"/>
      <c r="P38" s="43"/>
      <c r="Q38" s="43"/>
      <c r="R38" s="43"/>
      <c r="S38" s="43"/>
      <c r="T38" s="43"/>
      <c r="U38" s="43"/>
      <c r="V38" s="43"/>
      <c r="W38" s="53"/>
    </row>
    <row r="39" spans="1:26" ht="84.6" customHeight="1">
      <c r="A39" s="48"/>
      <c r="B39" s="47"/>
      <c r="C39" s="46"/>
      <c r="D39" s="46"/>
      <c r="E39" s="43"/>
      <c r="F39" s="43"/>
      <c r="G39" s="43"/>
      <c r="H39" s="43"/>
      <c r="I39" s="43"/>
      <c r="J39" s="43"/>
      <c r="K39" s="45"/>
      <c r="L39" s="44"/>
      <c r="M39" s="43"/>
      <c r="N39" s="43"/>
      <c r="O39" s="43"/>
      <c r="P39" s="43"/>
      <c r="Q39" s="43"/>
      <c r="R39" s="43"/>
      <c r="S39" s="43"/>
      <c r="T39" s="43"/>
      <c r="U39" s="43"/>
      <c r="V39" s="43"/>
      <c r="W39" s="53"/>
    </row>
    <row r="40" spans="1:26" ht="15.75" customHeight="1">
      <c r="A40" s="206" t="s">
        <v>89</v>
      </c>
      <c r="B40" s="206"/>
      <c r="C40" s="206"/>
      <c r="D40" s="206"/>
      <c r="E40" s="206"/>
      <c r="F40" s="206"/>
      <c r="G40" s="206"/>
      <c r="H40" s="206"/>
      <c r="I40" s="206"/>
      <c r="J40" s="206"/>
      <c r="K40" s="206"/>
      <c r="L40" s="206"/>
      <c r="M40" s="206"/>
      <c r="N40" s="206"/>
      <c r="O40" s="206"/>
      <c r="P40" s="206"/>
      <c r="Q40" s="206"/>
      <c r="R40" s="206"/>
      <c r="S40" s="206"/>
      <c r="T40" s="206"/>
      <c r="U40" s="206"/>
      <c r="V40" s="206"/>
      <c r="W40" s="206"/>
      <c r="Y40" s="68"/>
    </row>
    <row r="41" spans="1:26" ht="43.9" customHeight="1">
      <c r="A41" s="197"/>
      <c r="B41" s="198"/>
      <c r="C41" s="198"/>
      <c r="D41" s="198"/>
      <c r="E41" s="198"/>
      <c r="F41" s="198"/>
      <c r="G41" s="198"/>
      <c r="H41" s="198"/>
      <c r="I41" s="198"/>
      <c r="J41" s="198"/>
      <c r="K41" s="198"/>
      <c r="L41" s="198"/>
      <c r="M41" s="198"/>
      <c r="N41" s="198"/>
      <c r="O41" s="198"/>
      <c r="P41" s="198"/>
      <c r="Q41" s="198"/>
      <c r="R41" s="198"/>
      <c r="S41" s="198"/>
      <c r="T41" s="198"/>
      <c r="U41" s="198"/>
      <c r="V41" s="198"/>
      <c r="W41" s="199"/>
      <c r="X41" s="67"/>
      <c r="Y41" s="67"/>
      <c r="Z41" s="67"/>
    </row>
    <row r="42" spans="1:26" ht="18" customHeight="1">
      <c r="A42" s="196" t="s">
        <v>90</v>
      </c>
      <c r="B42" s="196"/>
      <c r="C42" s="196"/>
      <c r="D42" s="196"/>
      <c r="E42" s="196"/>
      <c r="F42" s="196"/>
      <c r="G42" s="196"/>
      <c r="H42" s="196"/>
      <c r="I42" s="196"/>
      <c r="J42" s="196"/>
      <c r="K42" s="196"/>
      <c r="L42" s="196"/>
      <c r="M42" s="196"/>
      <c r="N42" s="196"/>
      <c r="O42" s="196"/>
      <c r="P42" s="196"/>
      <c r="Q42" s="196"/>
      <c r="R42" s="196"/>
      <c r="S42" s="196"/>
      <c r="T42" s="196"/>
      <c r="U42" s="196"/>
      <c r="V42" s="196"/>
      <c r="W42" s="196"/>
      <c r="X42" s="39"/>
      <c r="Y42" s="38"/>
      <c r="Z42" s="37"/>
    </row>
    <row r="43" spans="1:26" ht="50.45" customHeight="1">
      <c r="A43" s="197"/>
      <c r="B43" s="198"/>
      <c r="C43" s="198"/>
      <c r="D43" s="198"/>
      <c r="E43" s="198"/>
      <c r="F43" s="198"/>
      <c r="G43" s="198"/>
      <c r="H43" s="198"/>
      <c r="I43" s="198"/>
      <c r="J43" s="198"/>
      <c r="K43" s="198"/>
      <c r="L43" s="198"/>
      <c r="M43" s="198"/>
      <c r="N43" s="198"/>
      <c r="O43" s="198"/>
      <c r="P43" s="198"/>
      <c r="Q43" s="198"/>
      <c r="R43" s="198"/>
      <c r="S43" s="198"/>
      <c r="T43" s="198"/>
      <c r="U43" s="198"/>
      <c r="V43" s="198"/>
      <c r="W43" s="199"/>
      <c r="X43" s="39"/>
      <c r="Y43" s="38"/>
      <c r="Z43" s="37"/>
    </row>
    <row r="44" spans="1:26" ht="17.45" customHeight="1">
      <c r="A44" s="83" t="s">
        <v>91</v>
      </c>
      <c r="B44" s="84"/>
      <c r="C44" s="84"/>
      <c r="D44" s="84"/>
      <c r="E44" s="84"/>
      <c r="F44" s="84"/>
      <c r="G44" s="84"/>
      <c r="H44" s="84"/>
      <c r="I44" s="84"/>
      <c r="J44" s="84"/>
      <c r="K44" s="84"/>
      <c r="L44" s="84"/>
      <c r="M44" s="84"/>
      <c r="N44" s="84"/>
      <c r="O44" s="84"/>
      <c r="P44" s="84"/>
      <c r="Q44" s="84"/>
      <c r="R44" s="84"/>
      <c r="S44" s="84"/>
      <c r="T44" s="84"/>
      <c r="U44" s="84"/>
      <c r="V44" s="84"/>
      <c r="W44" s="85"/>
      <c r="X44" s="39"/>
      <c r="Y44" s="38"/>
      <c r="Z44" s="37"/>
    </row>
    <row r="45" spans="1:26" ht="50.45" customHeight="1">
      <c r="A45" s="86"/>
      <c r="B45" s="87"/>
      <c r="C45" s="87"/>
      <c r="D45" s="87"/>
      <c r="E45" s="87"/>
      <c r="F45" s="87"/>
      <c r="G45" s="87"/>
      <c r="H45" s="87"/>
      <c r="I45" s="87"/>
      <c r="J45" s="87"/>
      <c r="K45" s="87"/>
      <c r="L45" s="87"/>
      <c r="M45" s="87"/>
      <c r="N45" s="87"/>
      <c r="O45" s="87"/>
      <c r="P45" s="87"/>
      <c r="Q45" s="87"/>
      <c r="R45" s="87"/>
      <c r="S45" s="87"/>
      <c r="T45" s="87"/>
      <c r="U45" s="87"/>
      <c r="V45" s="87"/>
      <c r="W45" s="87"/>
      <c r="X45" s="39"/>
      <c r="Y45" s="38"/>
      <c r="Z45" s="37"/>
    </row>
    <row r="46" spans="1:26" ht="16.149999999999999" customHeight="1">
      <c r="A46" s="196" t="s">
        <v>92</v>
      </c>
      <c r="B46" s="196"/>
      <c r="C46" s="196"/>
      <c r="D46" s="196"/>
      <c r="E46" s="196"/>
      <c r="F46" s="196"/>
      <c r="G46" s="196"/>
      <c r="H46" s="196"/>
      <c r="I46" s="196"/>
      <c r="J46" s="196"/>
      <c r="K46" s="196"/>
      <c r="L46" s="196"/>
      <c r="M46" s="196"/>
      <c r="N46" s="196"/>
      <c r="O46" s="196"/>
      <c r="P46" s="196"/>
      <c r="Q46" s="196"/>
      <c r="R46" s="196"/>
      <c r="S46" s="196"/>
      <c r="T46" s="196"/>
      <c r="U46" s="196"/>
      <c r="V46" s="196"/>
      <c r="W46" s="196"/>
      <c r="X46" s="39"/>
      <c r="Y46" s="38"/>
      <c r="Z46" s="37"/>
    </row>
    <row r="47" spans="1:26" ht="15.6" customHeight="1">
      <c r="A47" s="42" t="s">
        <v>3</v>
      </c>
      <c r="B47" s="194" t="s">
        <v>93</v>
      </c>
      <c r="C47" s="195"/>
      <c r="D47" s="193" t="s">
        <v>94</v>
      </c>
      <c r="E47" s="194"/>
      <c r="F47" s="194"/>
      <c r="G47" s="194"/>
      <c r="H47" s="194"/>
      <c r="I47" s="194"/>
      <c r="J47" s="195"/>
      <c r="K47" s="193" t="s">
        <v>95</v>
      </c>
      <c r="L47" s="194"/>
      <c r="M47" s="194"/>
      <c r="N47" s="194"/>
      <c r="O47" s="194"/>
      <c r="P47" s="194"/>
      <c r="Q47" s="194"/>
      <c r="R47" s="195"/>
      <c r="S47" s="193" t="s">
        <v>96</v>
      </c>
      <c r="T47" s="194"/>
      <c r="U47" s="194"/>
      <c r="V47" s="194"/>
      <c r="W47" s="195"/>
      <c r="X47" s="39"/>
      <c r="Y47" s="38"/>
      <c r="Z47" s="37"/>
    </row>
    <row r="48" spans="1:26" ht="61.9" customHeight="1">
      <c r="A48" s="40">
        <v>1</v>
      </c>
      <c r="B48" s="210">
        <v>44740</v>
      </c>
      <c r="C48" s="147"/>
      <c r="D48" s="211" t="s">
        <v>97</v>
      </c>
      <c r="E48" s="211"/>
      <c r="F48" s="211"/>
      <c r="G48" s="211"/>
      <c r="H48" s="211"/>
      <c r="I48" s="211"/>
      <c r="J48" s="211"/>
      <c r="K48" s="232" t="s">
        <v>160</v>
      </c>
      <c r="L48" s="232"/>
      <c r="M48" s="232"/>
      <c r="N48" s="232"/>
      <c r="O48" s="232"/>
      <c r="P48" s="232"/>
      <c r="Q48" s="232"/>
      <c r="R48" s="232"/>
      <c r="S48" s="210">
        <v>44763</v>
      </c>
      <c r="T48" s="147"/>
      <c r="U48" s="147"/>
      <c r="V48" s="147"/>
      <c r="W48" s="147"/>
      <c r="X48" s="39"/>
      <c r="Y48" s="38"/>
      <c r="Z48" s="37"/>
    </row>
    <row r="49" spans="1:26" ht="61.9" customHeight="1">
      <c r="A49" s="19">
        <v>2</v>
      </c>
      <c r="B49" s="88">
        <v>45533</v>
      </c>
      <c r="C49" s="89"/>
      <c r="D49" s="90" t="s">
        <v>103</v>
      </c>
      <c r="E49" s="91"/>
      <c r="F49" s="91"/>
      <c r="G49" s="91"/>
      <c r="H49" s="91"/>
      <c r="I49" s="91"/>
      <c r="J49" s="92"/>
      <c r="K49" s="90" t="s">
        <v>104</v>
      </c>
      <c r="L49" s="91"/>
      <c r="M49" s="91"/>
      <c r="N49" s="91"/>
      <c r="O49" s="91"/>
      <c r="P49" s="91"/>
      <c r="Q49" s="91"/>
      <c r="R49" s="92"/>
      <c r="S49" s="88">
        <v>45533</v>
      </c>
      <c r="T49" s="93"/>
      <c r="U49" s="93"/>
      <c r="V49" s="93"/>
      <c r="W49" s="89"/>
      <c r="X49" s="39"/>
      <c r="Y49" s="38"/>
      <c r="Z49" s="37"/>
    </row>
    <row r="50" spans="1:26" ht="15.6" customHeight="1">
      <c r="A50" s="212" t="s">
        <v>105</v>
      </c>
      <c r="B50" s="213"/>
      <c r="C50" s="213"/>
      <c r="D50" s="213"/>
      <c r="E50" s="213"/>
      <c r="F50" s="213"/>
      <c r="G50" s="213"/>
      <c r="H50" s="213"/>
      <c r="I50" s="213"/>
      <c r="J50" s="213"/>
      <c r="K50" s="213"/>
      <c r="L50" s="213"/>
      <c r="M50" s="213"/>
      <c r="N50" s="213"/>
      <c r="O50" s="213"/>
      <c r="P50" s="213"/>
      <c r="Q50" s="213"/>
      <c r="R50" s="213"/>
      <c r="S50" s="213"/>
      <c r="T50" s="213"/>
      <c r="U50" s="213"/>
      <c r="V50" s="213"/>
      <c r="W50" s="214"/>
      <c r="X50" s="39"/>
      <c r="Y50" s="38"/>
      <c r="Z50" s="37"/>
    </row>
    <row r="51" spans="1:26" ht="26.65" customHeight="1">
      <c r="A51" s="36" t="s">
        <v>106</v>
      </c>
      <c r="B51" s="155" t="s">
        <v>107</v>
      </c>
      <c r="C51" s="156"/>
      <c r="D51" s="156"/>
      <c r="E51" s="156"/>
      <c r="F51" s="156"/>
      <c r="G51" s="156"/>
      <c r="H51" s="156"/>
      <c r="I51" s="156"/>
      <c r="J51" s="156"/>
      <c r="K51" s="156"/>
      <c r="L51" s="157"/>
      <c r="M51" s="208" t="s">
        <v>108</v>
      </c>
      <c r="N51" s="209"/>
      <c r="O51" s="155" t="s">
        <v>109</v>
      </c>
      <c r="P51" s="156"/>
      <c r="Q51" s="156"/>
      <c r="R51" s="156"/>
      <c r="S51" s="156"/>
      <c r="T51" s="156"/>
      <c r="U51" s="156"/>
      <c r="V51" s="156"/>
      <c r="W51" s="157"/>
    </row>
    <row r="52" spans="1:26" ht="24.6" customHeight="1">
      <c r="A52" s="36" t="s">
        <v>110</v>
      </c>
      <c r="B52" s="155" t="s">
        <v>111</v>
      </c>
      <c r="C52" s="156"/>
      <c r="D52" s="156"/>
      <c r="E52" s="156"/>
      <c r="F52" s="156"/>
      <c r="G52" s="156"/>
      <c r="H52" s="156"/>
      <c r="I52" s="156"/>
      <c r="J52" s="156"/>
      <c r="K52" s="156"/>
      <c r="L52" s="157"/>
      <c r="M52" s="208" t="s">
        <v>108</v>
      </c>
      <c r="N52" s="209"/>
      <c r="O52" s="155" t="s">
        <v>112</v>
      </c>
      <c r="P52" s="156"/>
      <c r="Q52" s="156"/>
      <c r="R52" s="156"/>
      <c r="S52" s="156"/>
      <c r="T52" s="156"/>
      <c r="U52" s="156"/>
      <c r="V52" s="156"/>
      <c r="W52" s="157"/>
    </row>
    <row r="53" spans="1:26" ht="27.6" customHeight="1">
      <c r="A53" s="36" t="s">
        <v>113</v>
      </c>
      <c r="B53" s="155" t="s">
        <v>114</v>
      </c>
      <c r="C53" s="156"/>
      <c r="D53" s="156"/>
      <c r="E53" s="156"/>
      <c r="F53" s="156"/>
      <c r="G53" s="156"/>
      <c r="H53" s="156"/>
      <c r="I53" s="156"/>
      <c r="J53" s="156"/>
      <c r="K53" s="156"/>
      <c r="L53" s="157"/>
      <c r="M53" s="208" t="s">
        <v>108</v>
      </c>
      <c r="N53" s="209"/>
      <c r="O53" s="155" t="s">
        <v>115</v>
      </c>
      <c r="P53" s="156"/>
      <c r="Q53" s="156"/>
      <c r="R53" s="156"/>
      <c r="S53" s="156"/>
      <c r="T53" s="156"/>
      <c r="U53" s="156"/>
      <c r="V53" s="156"/>
      <c r="W53" s="157"/>
    </row>
    <row r="54" spans="1:26" ht="13.5" customHeight="1">
      <c r="A54" s="207" t="s">
        <v>116</v>
      </c>
      <c r="B54" s="207"/>
      <c r="C54" s="207"/>
      <c r="D54" s="207"/>
      <c r="E54" s="207"/>
      <c r="F54" s="207"/>
      <c r="G54" s="207"/>
      <c r="H54" s="207"/>
      <c r="I54" s="207"/>
      <c r="J54" s="207"/>
      <c r="K54" s="207"/>
      <c r="L54" s="207"/>
      <c r="M54" s="207"/>
      <c r="N54" s="207"/>
      <c r="O54" s="207"/>
      <c r="P54" s="207"/>
      <c r="Q54" s="207"/>
      <c r="R54" s="207"/>
      <c r="S54" s="207"/>
      <c r="T54" s="207"/>
      <c r="U54" s="207"/>
      <c r="V54" s="207"/>
      <c r="W54" s="207"/>
    </row>
    <row r="55" spans="1:26" ht="21" customHeight="1">
      <c r="A55" s="31" t="s">
        <v>117</v>
      </c>
      <c r="B55" s="155" t="s">
        <v>118</v>
      </c>
      <c r="C55" s="156"/>
      <c r="D55" s="156"/>
      <c r="E55" s="156"/>
      <c r="F55" s="156"/>
      <c r="G55" s="156"/>
      <c r="H55" s="156"/>
      <c r="I55" s="156"/>
      <c r="J55" s="156"/>
      <c r="K55" s="156"/>
      <c r="L55" s="157"/>
      <c r="M55" s="208" t="s">
        <v>108</v>
      </c>
      <c r="N55" s="209"/>
      <c r="O55" s="155" t="s">
        <v>119</v>
      </c>
      <c r="P55" s="156"/>
      <c r="Q55" s="156"/>
      <c r="R55" s="156"/>
      <c r="S55" s="156"/>
      <c r="T55" s="156"/>
      <c r="U55" s="156"/>
      <c r="V55" s="156"/>
      <c r="W55" s="157"/>
    </row>
    <row r="56" spans="1:26" ht="13.5" customHeight="1">
      <c r="A56" s="82" t="s">
        <v>120</v>
      </c>
      <c r="B56" s="82"/>
      <c r="C56" s="82"/>
      <c r="D56" s="82"/>
      <c r="E56" s="82"/>
      <c r="F56" s="82"/>
      <c r="G56" s="82"/>
      <c r="H56" s="82"/>
      <c r="I56" s="82"/>
      <c r="J56" s="82"/>
      <c r="K56" s="82"/>
      <c r="L56" s="82"/>
      <c r="M56" s="82"/>
      <c r="N56" s="82"/>
      <c r="O56" s="82"/>
      <c r="P56" s="82"/>
      <c r="Q56" s="82"/>
      <c r="R56" s="82"/>
      <c r="S56" s="82"/>
      <c r="T56" s="82"/>
      <c r="U56" s="82"/>
      <c r="V56" s="82"/>
      <c r="W56" s="82"/>
    </row>
  </sheetData>
  <sheetProtection formatCells="0" formatColumns="0" formatRows="0" insertColumns="0" insertRows="0" insertHyperlinks="0" deleteColumns="0" deleteRows="0" sort="0" autoFilter="0" pivotTables="0"/>
  <mergeCells count="144">
    <mergeCell ref="B53:L53"/>
    <mergeCell ref="M53:N53"/>
    <mergeCell ref="O53:W53"/>
    <mergeCell ref="A54:W54"/>
    <mergeCell ref="B55:L55"/>
    <mergeCell ref="M55:N55"/>
    <mergeCell ref="O55:W55"/>
    <mergeCell ref="B48:C48"/>
    <mergeCell ref="D48:J48"/>
    <mergeCell ref="K48:R48"/>
    <mergeCell ref="S48:W48"/>
    <mergeCell ref="A50:W50"/>
    <mergeCell ref="B51:L51"/>
    <mergeCell ref="M51:N51"/>
    <mergeCell ref="O51:W51"/>
    <mergeCell ref="B52:L52"/>
    <mergeCell ref="M52:N52"/>
    <mergeCell ref="O52:W52"/>
    <mergeCell ref="A42:W42"/>
    <mergeCell ref="A46:W46"/>
    <mergeCell ref="A41:W41"/>
    <mergeCell ref="A43:W43"/>
    <mergeCell ref="A44:W44"/>
    <mergeCell ref="B47:C47"/>
    <mergeCell ref="D47:J47"/>
    <mergeCell ref="K47:R47"/>
    <mergeCell ref="S47:W47"/>
    <mergeCell ref="D36:E36"/>
    <mergeCell ref="I36:J36"/>
    <mergeCell ref="M36:N36"/>
    <mergeCell ref="O36:Q36"/>
    <mergeCell ref="A40:W40"/>
    <mergeCell ref="R32:W32"/>
    <mergeCell ref="I33:J33"/>
    <mergeCell ref="R33:W36"/>
    <mergeCell ref="D34:E34"/>
    <mergeCell ref="I34:J34"/>
    <mergeCell ref="D35:E35"/>
    <mergeCell ref="I35:J35"/>
    <mergeCell ref="M35:N35"/>
    <mergeCell ref="O35:Q35"/>
    <mergeCell ref="A29:B29"/>
    <mergeCell ref="C29:G29"/>
    <mergeCell ref="H29:L29"/>
    <mergeCell ref="M29:R29"/>
    <mergeCell ref="S29:W29"/>
    <mergeCell ref="A30:W30"/>
    <mergeCell ref="D32:E33"/>
    <mergeCell ref="I32:L32"/>
    <mergeCell ref="M32:N33"/>
    <mergeCell ref="O32:Q33"/>
    <mergeCell ref="A27:B27"/>
    <mergeCell ref="C27:G27"/>
    <mergeCell ref="H27:L27"/>
    <mergeCell ref="M27:R27"/>
    <mergeCell ref="M34:N34"/>
    <mergeCell ref="O34:Q34"/>
    <mergeCell ref="A16:E17"/>
    <mergeCell ref="F16:I17"/>
    <mergeCell ref="J16:M17"/>
    <mergeCell ref="R16:T17"/>
    <mergeCell ref="U16:W17"/>
    <mergeCell ref="A19:C19"/>
    <mergeCell ref="D19:G19"/>
    <mergeCell ref="A18:W18"/>
    <mergeCell ref="A24:L24"/>
    <mergeCell ref="M24:W24"/>
    <mergeCell ref="A12:D12"/>
    <mergeCell ref="E12:L12"/>
    <mergeCell ref="M12:Q12"/>
    <mergeCell ref="R12:W12"/>
    <mergeCell ref="A13:D13"/>
    <mergeCell ref="E13:L13"/>
    <mergeCell ref="M13:Q13"/>
    <mergeCell ref="R13:W13"/>
    <mergeCell ref="A14:E15"/>
    <mergeCell ref="F14:I15"/>
    <mergeCell ref="J14:M15"/>
    <mergeCell ref="N14:W14"/>
    <mergeCell ref="N15:Q15"/>
    <mergeCell ref="R15:T15"/>
    <mergeCell ref="U15:W15"/>
    <mergeCell ref="A9:W9"/>
    <mergeCell ref="A10:E10"/>
    <mergeCell ref="F10:N10"/>
    <mergeCell ref="O10:T10"/>
    <mergeCell ref="U10:W10"/>
    <mergeCell ref="A11:E11"/>
    <mergeCell ref="F11:N11"/>
    <mergeCell ref="O11:T11"/>
    <mergeCell ref="U11:W11"/>
    <mergeCell ref="A7:G7"/>
    <mergeCell ref="H7:S7"/>
    <mergeCell ref="T7:W7"/>
    <mergeCell ref="A1:B4"/>
    <mergeCell ref="C1:Q2"/>
    <mergeCell ref="R1:T1"/>
    <mergeCell ref="U1:W1"/>
    <mergeCell ref="A8:G8"/>
    <mergeCell ref="H8:S8"/>
    <mergeCell ref="T8:W8"/>
    <mergeCell ref="R2:T2"/>
    <mergeCell ref="U2:W2"/>
    <mergeCell ref="C3:Q4"/>
    <mergeCell ref="R3:T3"/>
    <mergeCell ref="U3:W3"/>
    <mergeCell ref="R4:T4"/>
    <mergeCell ref="U4:W4"/>
    <mergeCell ref="A5:W5"/>
    <mergeCell ref="A6:W6"/>
    <mergeCell ref="H19:K19"/>
    <mergeCell ref="L19:O19"/>
    <mergeCell ref="P19:S19"/>
    <mergeCell ref="T19:W19"/>
    <mergeCell ref="A20:C20"/>
    <mergeCell ref="D20:G20"/>
    <mergeCell ref="H20:K20"/>
    <mergeCell ref="L20:O20"/>
    <mergeCell ref="P20:S20"/>
    <mergeCell ref="T20:W20"/>
    <mergeCell ref="A56:W56"/>
    <mergeCell ref="A45:W45"/>
    <mergeCell ref="B49:C49"/>
    <mergeCell ref="D49:J49"/>
    <mergeCell ref="K49:R49"/>
    <mergeCell ref="S49:W49"/>
    <mergeCell ref="A21:N21"/>
    <mergeCell ref="O21:W22"/>
    <mergeCell ref="A22:D22"/>
    <mergeCell ref="E22:I22"/>
    <mergeCell ref="J22:N22"/>
    <mergeCell ref="A23:D23"/>
    <mergeCell ref="E23:I23"/>
    <mergeCell ref="J23:N23"/>
    <mergeCell ref="O23:W23"/>
    <mergeCell ref="A25:L25"/>
    <mergeCell ref="M25:W25"/>
    <mergeCell ref="A26:W26"/>
    <mergeCell ref="S27:W27"/>
    <mergeCell ref="A28:B28"/>
    <mergeCell ref="C28:G28"/>
    <mergeCell ref="H28:L28"/>
    <mergeCell ref="M28:R28"/>
    <mergeCell ref="S28:W28"/>
  </mergeCells>
  <pageMargins left="0.23622047244094491" right="0.23622047244094491" top="0.11811023622047245" bottom="0" header="0.51181102362204722" footer="0.51181102362204722"/>
  <pageSetup paperSize="256" scale="48"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D997681E-62EA-448B-BB4A-BBC892C30EA8}">
          <x14:formula1>
            <xm:f>lista!$I$1:$I$20</xm:f>
          </x14:formula1>
          <xm:sqref>T8:W8</xm:sqref>
        </x14:dataValidation>
        <x14:dataValidation type="list" allowBlank="1" showInputMessage="1" showErrorMessage="1" xr:uid="{173EE8A5-3C02-47CF-A4B7-4A6D250E8514}">
          <x14:formula1>
            <xm:f>lista!$H$1:$H$20</xm:f>
          </x14:formula1>
          <xm:sqref>H8:S8</xm:sqref>
        </x14:dataValidation>
        <x14:dataValidation type="list" allowBlank="1" showInputMessage="1" showErrorMessage="1" xr:uid="{C82B7B6D-DAB1-4BB8-8B9F-FC61B5B24F2C}">
          <x14:formula1>
            <xm:f>lista!$J$1:$J$4</xm:f>
          </x14:formula1>
          <xm:sqref>A8:G8</xm:sqref>
        </x14:dataValidation>
        <x14:dataValidation type="list" allowBlank="1" showInputMessage="1" showErrorMessage="1" xr:uid="{0BFA850F-EBF7-406E-B8B7-7A485184954A}">
          <x14:formula1>
            <xm:f>lista!$A$1:$A$12</xm:f>
          </x14:formula1>
          <xm:sqref>F11:N11</xm:sqref>
        </x14:dataValidation>
        <x14:dataValidation type="list" allowBlank="1" showInputMessage="1" showErrorMessage="1" xr:uid="{A4B89D17-8303-4AEB-A9B0-4C307BED935D}">
          <x14:formula1>
            <xm:f>lista!$G$1:$G$10</xm:f>
          </x14:formula1>
          <xm:sqref>A13:D13</xm:sqref>
        </x14:dataValidation>
        <x14:dataValidation type="list" allowBlank="1" showInputMessage="1" showErrorMessage="1" xr:uid="{B43891CD-ACB2-48DF-B3CB-4CCF40F1CA0C}">
          <x14:formula1>
            <xm:f>lista!$B$1:$B$7</xm:f>
          </x14:formula1>
          <xm:sqref>F16:I17</xm:sqref>
        </x14:dataValidation>
        <x14:dataValidation type="list" allowBlank="1" showInputMessage="1" showErrorMessage="1" xr:uid="{29C5F680-54AC-4A2F-B675-682E00C920AD}">
          <x14:formula1>
            <xm:f>lista!$L$1:$L$2</xm:f>
          </x14:formula1>
          <xm:sqref>A20:C20</xm:sqref>
        </x14:dataValidation>
        <x14:dataValidation type="list" allowBlank="1" showInputMessage="1" showErrorMessage="1" xr:uid="{4960762C-9877-4A43-8D33-7F393FAAD76E}">
          <x14:formula1>
            <xm:f>lista!$F$1:$F$8</xm:f>
          </x14:formula1>
          <xm:sqref>D20:G20</xm:sqref>
        </x14:dataValidation>
        <x14:dataValidation type="list" allowBlank="1" showInputMessage="1" showErrorMessage="1" xr:uid="{B7C4F0C6-6502-4446-A49C-115D95BC75E6}">
          <x14:formula1>
            <xm:f>lista!$D$1:$D$2</xm:f>
          </x14:formula1>
          <xm:sqref>L20:O20</xm:sqref>
        </x14:dataValidation>
        <x14:dataValidation type="list" allowBlank="1" showInputMessage="1" showErrorMessage="1" xr:uid="{B5593C38-C7B2-41EC-AB57-266D61753D11}">
          <x14:formula1>
            <xm:f>lista!$C$1:$C$2</xm:f>
          </x14:formula1>
          <xm:sqref>P20:S20</xm:sqref>
        </x14:dataValidation>
        <x14:dataValidation type="list" allowBlank="1" showInputMessage="1" showErrorMessage="1" xr:uid="{76D70025-E721-47B4-AF2A-6BB2EF4FE470}">
          <x14:formula1>
            <xm:f>lista!$E$1:$E$2</xm:f>
          </x14:formula1>
          <xm:sqref>T20:W20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973-FD88-4F7F-A266-46AB8F1F933B}">
  <sheetPr>
    <pageSetUpPr fitToPage="1"/>
  </sheetPr>
  <dimension ref="B1:AC67"/>
  <sheetViews>
    <sheetView showGridLines="0" view="pageBreakPreview" zoomScaleNormal="100" zoomScaleSheetLayoutView="100" workbookViewId="0">
      <selection activeCell="B8" sqref="B8:H8"/>
    </sheetView>
  </sheetViews>
  <sheetFormatPr defaultColWidth="4.625" defaultRowHeight="13.5" customHeight="1"/>
  <cols>
    <col min="1" max="1" width="4.625" style="1"/>
    <col min="2" max="2" width="11.875" style="1" customWidth="1"/>
    <col min="3" max="3" width="10.625" style="1" customWidth="1"/>
    <col min="4" max="4" width="11.5" style="18" customWidth="1"/>
    <col min="5" max="5" width="8.25" style="18" customWidth="1"/>
    <col min="6" max="12" width="6.75" style="1" customWidth="1"/>
    <col min="13" max="13" width="10.75" style="1" customWidth="1"/>
    <col min="14" max="23" width="6.75" style="1" customWidth="1"/>
    <col min="24" max="24" width="9.5" style="1" customWidth="1"/>
    <col min="25" max="25" width="37" style="1" customWidth="1"/>
    <col min="26" max="26" width="10.625" style="1" customWidth="1"/>
    <col min="27" max="27" width="26.75" style="1" customWidth="1"/>
    <col min="28" max="28" width="14.75" style="2" customWidth="1"/>
    <col min="29" max="29" width="4.625" style="2"/>
    <col min="30" max="16384" width="4.625" style="1"/>
  </cols>
  <sheetData>
    <row r="1" spans="2:27" ht="15.6" customHeight="1">
      <c r="B1" s="273"/>
      <c r="C1" s="273"/>
      <c r="D1" s="135" t="s">
        <v>0</v>
      </c>
      <c r="E1" s="135"/>
      <c r="F1" s="135"/>
      <c r="G1" s="135"/>
      <c r="H1" s="135"/>
      <c r="I1" s="135"/>
      <c r="J1" s="135"/>
      <c r="K1" s="135"/>
      <c r="L1" s="135"/>
      <c r="M1" s="135"/>
      <c r="N1" s="135"/>
      <c r="O1" s="135"/>
      <c r="P1" s="135"/>
      <c r="Q1" s="135"/>
      <c r="R1" s="135"/>
      <c r="S1" s="133" t="s">
        <v>1</v>
      </c>
      <c r="T1" s="133"/>
      <c r="U1" s="133"/>
      <c r="V1" s="133" t="s">
        <v>2</v>
      </c>
      <c r="W1" s="133"/>
      <c r="X1" s="133"/>
    </row>
    <row r="2" spans="2:27" ht="13.9">
      <c r="B2" s="273"/>
      <c r="C2" s="273"/>
      <c r="D2" s="135"/>
      <c r="E2" s="135"/>
      <c r="F2" s="135"/>
      <c r="G2" s="135"/>
      <c r="H2" s="135"/>
      <c r="I2" s="135"/>
      <c r="J2" s="135"/>
      <c r="K2" s="135"/>
      <c r="L2" s="135"/>
      <c r="M2" s="135"/>
      <c r="N2" s="135"/>
      <c r="O2" s="135"/>
      <c r="P2" s="135"/>
      <c r="Q2" s="135"/>
      <c r="R2" s="135"/>
      <c r="S2" s="133" t="s">
        <v>3</v>
      </c>
      <c r="T2" s="133"/>
      <c r="U2" s="133"/>
      <c r="V2" s="296" t="s">
        <v>4</v>
      </c>
      <c r="W2" s="296"/>
      <c r="X2" s="296"/>
    </row>
    <row r="3" spans="2:27" ht="13.9">
      <c r="B3" s="273"/>
      <c r="C3" s="273"/>
      <c r="D3" s="135" t="s">
        <v>5</v>
      </c>
      <c r="E3" s="135"/>
      <c r="F3" s="135"/>
      <c r="G3" s="135"/>
      <c r="H3" s="135"/>
      <c r="I3" s="135"/>
      <c r="J3" s="135"/>
      <c r="K3" s="135"/>
      <c r="L3" s="135"/>
      <c r="M3" s="135"/>
      <c r="N3" s="135"/>
      <c r="O3" s="135"/>
      <c r="P3" s="135"/>
      <c r="Q3" s="135"/>
      <c r="R3" s="135"/>
      <c r="S3" s="133" t="s">
        <v>6</v>
      </c>
      <c r="T3" s="133"/>
      <c r="U3" s="133"/>
      <c r="V3" s="133" t="s">
        <v>7</v>
      </c>
      <c r="W3" s="133"/>
      <c r="X3" s="133"/>
    </row>
    <row r="4" spans="2:27" ht="15.6" customHeight="1">
      <c r="B4" s="273"/>
      <c r="C4" s="273"/>
      <c r="D4" s="135"/>
      <c r="E4" s="135"/>
      <c r="F4" s="135"/>
      <c r="G4" s="135"/>
      <c r="H4" s="135"/>
      <c r="I4" s="135"/>
      <c r="J4" s="135"/>
      <c r="K4" s="135"/>
      <c r="L4" s="135"/>
      <c r="M4" s="135"/>
      <c r="N4" s="135"/>
      <c r="O4" s="135"/>
      <c r="P4" s="135"/>
      <c r="Q4" s="135"/>
      <c r="R4" s="135"/>
      <c r="S4" s="133" t="s">
        <v>8</v>
      </c>
      <c r="T4" s="133"/>
      <c r="U4" s="133"/>
      <c r="V4" s="136">
        <v>45533</v>
      </c>
      <c r="W4" s="135"/>
      <c r="X4" s="135"/>
    </row>
    <row r="5" spans="2:27" ht="9" customHeight="1">
      <c r="B5" s="266"/>
      <c r="C5" s="291"/>
      <c r="D5" s="291"/>
      <c r="E5" s="291"/>
      <c r="F5" s="291"/>
      <c r="G5" s="291"/>
      <c r="H5" s="291"/>
      <c r="I5" s="291"/>
      <c r="J5" s="291"/>
      <c r="K5" s="291"/>
      <c r="L5" s="291"/>
      <c r="M5" s="291"/>
      <c r="N5" s="291"/>
      <c r="O5" s="291"/>
      <c r="P5" s="291"/>
      <c r="Q5" s="291"/>
      <c r="R5" s="291"/>
      <c r="S5" s="291"/>
      <c r="T5" s="291"/>
      <c r="U5" s="291"/>
      <c r="V5" s="291"/>
      <c r="W5" s="291"/>
      <c r="X5" s="267"/>
    </row>
    <row r="6" spans="2:27" ht="18.600000000000001" customHeight="1">
      <c r="B6" s="268" t="s">
        <v>9</v>
      </c>
      <c r="C6" s="269"/>
      <c r="D6" s="269"/>
      <c r="E6" s="269"/>
      <c r="F6" s="269"/>
      <c r="G6" s="269"/>
      <c r="H6" s="269"/>
      <c r="I6" s="269"/>
      <c r="J6" s="269"/>
      <c r="K6" s="269"/>
      <c r="L6" s="269"/>
      <c r="M6" s="269"/>
      <c r="N6" s="269"/>
      <c r="O6" s="269"/>
      <c r="P6" s="269"/>
      <c r="Q6" s="269"/>
      <c r="R6" s="269"/>
      <c r="S6" s="269"/>
      <c r="T6" s="269"/>
      <c r="U6" s="269"/>
      <c r="V6" s="269"/>
      <c r="W6" s="269"/>
      <c r="X6" s="270"/>
    </row>
    <row r="7" spans="2:27" ht="16.899999999999999" customHeight="1">
      <c r="B7" s="266" t="s">
        <v>10</v>
      </c>
      <c r="C7" s="291"/>
      <c r="D7" s="291"/>
      <c r="E7" s="291"/>
      <c r="F7" s="291"/>
      <c r="G7" s="291"/>
      <c r="H7" s="267"/>
      <c r="I7" s="266" t="s">
        <v>11</v>
      </c>
      <c r="J7" s="291"/>
      <c r="K7" s="291"/>
      <c r="L7" s="291"/>
      <c r="M7" s="291"/>
      <c r="N7" s="291"/>
      <c r="O7" s="291"/>
      <c r="P7" s="291"/>
      <c r="Q7" s="291"/>
      <c r="R7" s="291"/>
      <c r="S7" s="291"/>
      <c r="T7" s="267"/>
      <c r="U7" s="266" t="s">
        <v>12</v>
      </c>
      <c r="V7" s="291"/>
      <c r="W7" s="291"/>
      <c r="X7" s="267"/>
    </row>
    <row r="8" spans="2:27" ht="26.65" customHeight="1">
      <c r="B8" s="236" t="s">
        <v>161</v>
      </c>
      <c r="C8" s="293"/>
      <c r="D8" s="293"/>
      <c r="E8" s="293"/>
      <c r="F8" s="293"/>
      <c r="G8" s="293"/>
      <c r="H8" s="294"/>
      <c r="I8" s="295" t="s">
        <v>162</v>
      </c>
      <c r="J8" s="293"/>
      <c r="K8" s="293"/>
      <c r="L8" s="293"/>
      <c r="M8" s="293"/>
      <c r="N8" s="293"/>
      <c r="O8" s="293"/>
      <c r="P8" s="293"/>
      <c r="Q8" s="293"/>
      <c r="R8" s="293"/>
      <c r="S8" s="293"/>
      <c r="T8" s="294"/>
      <c r="U8" s="236" t="s">
        <v>163</v>
      </c>
      <c r="V8" s="237"/>
      <c r="W8" s="237"/>
      <c r="X8" s="238"/>
    </row>
    <row r="9" spans="2:27" ht="19.149999999999999" customHeight="1">
      <c r="B9" s="268" t="s">
        <v>16</v>
      </c>
      <c r="C9" s="269"/>
      <c r="D9" s="269"/>
      <c r="E9" s="269"/>
      <c r="F9" s="269"/>
      <c r="G9" s="269"/>
      <c r="H9" s="269"/>
      <c r="I9" s="269"/>
      <c r="J9" s="269"/>
      <c r="K9" s="269"/>
      <c r="L9" s="269"/>
      <c r="M9" s="269"/>
      <c r="N9" s="269"/>
      <c r="O9" s="269"/>
      <c r="P9" s="269"/>
      <c r="Q9" s="269"/>
      <c r="R9" s="269"/>
      <c r="S9" s="269"/>
      <c r="T9" s="269"/>
      <c r="U9" s="269"/>
      <c r="V9" s="269"/>
      <c r="W9" s="269"/>
      <c r="X9" s="270"/>
    </row>
    <row r="10" spans="2:27" ht="15" customHeight="1">
      <c r="B10" s="273" t="s">
        <v>17</v>
      </c>
      <c r="C10" s="273"/>
      <c r="D10" s="273"/>
      <c r="E10" s="273"/>
      <c r="F10" s="273"/>
      <c r="G10" s="266" t="s">
        <v>18</v>
      </c>
      <c r="H10" s="291"/>
      <c r="I10" s="291"/>
      <c r="J10" s="291"/>
      <c r="K10" s="291"/>
      <c r="L10" s="291"/>
      <c r="M10" s="291"/>
      <c r="N10" s="291"/>
      <c r="O10" s="267"/>
      <c r="P10" s="266" t="s">
        <v>19</v>
      </c>
      <c r="Q10" s="291"/>
      <c r="R10" s="291"/>
      <c r="S10" s="291"/>
      <c r="T10" s="291"/>
      <c r="U10" s="267"/>
      <c r="V10" s="266" t="s">
        <v>3</v>
      </c>
      <c r="W10" s="291"/>
      <c r="X10" s="267"/>
    </row>
    <row r="11" spans="2:27" ht="70.150000000000006" customHeight="1">
      <c r="B11" s="248" t="s">
        <v>164</v>
      </c>
      <c r="C11" s="248"/>
      <c r="D11" s="248"/>
      <c r="E11" s="248"/>
      <c r="F11" s="248"/>
      <c r="G11" s="236" t="s">
        <v>165</v>
      </c>
      <c r="H11" s="237"/>
      <c r="I11" s="237"/>
      <c r="J11" s="237"/>
      <c r="K11" s="237"/>
      <c r="L11" s="237"/>
      <c r="M11" s="237"/>
      <c r="N11" s="237"/>
      <c r="O11" s="238"/>
      <c r="P11" s="236" t="s">
        <v>166</v>
      </c>
      <c r="Q11" s="237"/>
      <c r="R11" s="237"/>
      <c r="S11" s="237"/>
      <c r="T11" s="237"/>
      <c r="U11" s="238"/>
      <c r="V11" s="236" t="s">
        <v>167</v>
      </c>
      <c r="W11" s="237"/>
      <c r="X11" s="238"/>
    </row>
    <row r="12" spans="2:27" ht="49.9" customHeight="1">
      <c r="B12" s="273" t="s">
        <v>24</v>
      </c>
      <c r="C12" s="273"/>
      <c r="D12" s="273"/>
      <c r="E12" s="273"/>
      <c r="F12" s="273" t="s">
        <v>25</v>
      </c>
      <c r="G12" s="273"/>
      <c r="H12" s="273"/>
      <c r="I12" s="273"/>
      <c r="J12" s="273"/>
      <c r="K12" s="273"/>
      <c r="L12" s="273"/>
      <c r="M12" s="273"/>
      <c r="N12" s="292" t="s">
        <v>26</v>
      </c>
      <c r="O12" s="292"/>
      <c r="P12" s="292"/>
      <c r="Q12" s="292"/>
      <c r="R12" s="292"/>
      <c r="S12" s="273" t="s">
        <v>27</v>
      </c>
      <c r="T12" s="273"/>
      <c r="U12" s="273"/>
      <c r="V12" s="273"/>
      <c r="W12" s="273"/>
      <c r="X12" s="273"/>
    </row>
    <row r="13" spans="2:27" ht="100.15" customHeight="1">
      <c r="B13" s="248" t="s">
        <v>168</v>
      </c>
      <c r="C13" s="248"/>
      <c r="D13" s="248"/>
      <c r="E13" s="248"/>
      <c r="F13" s="248" t="s">
        <v>169</v>
      </c>
      <c r="G13" s="248"/>
      <c r="H13" s="248"/>
      <c r="I13" s="248"/>
      <c r="J13" s="248"/>
      <c r="K13" s="248"/>
      <c r="L13" s="248"/>
      <c r="M13" s="248"/>
      <c r="N13" s="248" t="s">
        <v>170</v>
      </c>
      <c r="O13" s="248"/>
      <c r="P13" s="248"/>
      <c r="Q13" s="248"/>
      <c r="R13" s="248"/>
      <c r="S13" s="248" t="s">
        <v>171</v>
      </c>
      <c r="T13" s="248"/>
      <c r="U13" s="248"/>
      <c r="V13" s="248"/>
      <c r="W13" s="248"/>
      <c r="X13" s="248"/>
    </row>
    <row r="14" spans="2:27" ht="12" customHeight="1">
      <c r="B14" s="285" t="s">
        <v>31</v>
      </c>
      <c r="C14" s="286"/>
      <c r="D14" s="286"/>
      <c r="E14" s="286"/>
      <c r="F14" s="287"/>
      <c r="G14" s="97" t="s">
        <v>32</v>
      </c>
      <c r="H14" s="98"/>
      <c r="I14" s="98"/>
      <c r="J14" s="99"/>
      <c r="K14" s="285" t="s">
        <v>33</v>
      </c>
      <c r="L14" s="286"/>
      <c r="M14" s="286"/>
      <c r="N14" s="287"/>
      <c r="O14" s="266" t="s">
        <v>34</v>
      </c>
      <c r="P14" s="291"/>
      <c r="Q14" s="291"/>
      <c r="R14" s="291"/>
      <c r="S14" s="291"/>
      <c r="T14" s="291"/>
      <c r="U14" s="291"/>
      <c r="V14" s="291"/>
      <c r="W14" s="291"/>
      <c r="X14" s="267"/>
      <c r="Y14" s="3"/>
      <c r="Z14" s="3"/>
      <c r="AA14" s="3"/>
    </row>
    <row r="15" spans="2:27" ht="64.900000000000006" customHeight="1">
      <c r="B15" s="288"/>
      <c r="C15" s="289"/>
      <c r="D15" s="289"/>
      <c r="E15" s="289"/>
      <c r="F15" s="290"/>
      <c r="G15" s="100"/>
      <c r="H15" s="101"/>
      <c r="I15" s="101"/>
      <c r="J15" s="102"/>
      <c r="K15" s="288"/>
      <c r="L15" s="289"/>
      <c r="M15" s="289"/>
      <c r="N15" s="290"/>
      <c r="O15" s="266" t="s">
        <v>35</v>
      </c>
      <c r="P15" s="291"/>
      <c r="Q15" s="291"/>
      <c r="R15" s="267"/>
      <c r="S15" s="261" t="s">
        <v>36</v>
      </c>
      <c r="T15" s="262"/>
      <c r="U15" s="263"/>
      <c r="V15" s="261" t="s">
        <v>37</v>
      </c>
      <c r="W15" s="262"/>
      <c r="X15" s="263"/>
      <c r="Y15" s="3"/>
      <c r="Z15" s="3"/>
      <c r="AA15" s="3"/>
    </row>
    <row r="16" spans="2:27" ht="25.9" customHeight="1">
      <c r="B16" s="274" t="s">
        <v>172</v>
      </c>
      <c r="C16" s="275"/>
      <c r="D16" s="275"/>
      <c r="E16" s="275"/>
      <c r="F16" s="276"/>
      <c r="G16" s="280" t="s">
        <v>173</v>
      </c>
      <c r="H16" s="280"/>
      <c r="I16" s="280"/>
      <c r="J16" s="280"/>
      <c r="K16" s="280" t="s">
        <v>174</v>
      </c>
      <c r="L16" s="280"/>
      <c r="M16" s="280"/>
      <c r="N16" s="280"/>
      <c r="O16" s="282" t="s">
        <v>175</v>
      </c>
      <c r="P16" s="283"/>
      <c r="Q16" s="283"/>
      <c r="R16" s="284"/>
      <c r="S16" s="244" t="s">
        <v>176</v>
      </c>
      <c r="T16" s="244"/>
      <c r="U16" s="244"/>
      <c r="V16" s="281" t="s">
        <v>177</v>
      </c>
      <c r="W16" s="281"/>
      <c r="X16" s="281"/>
    </row>
    <row r="17" spans="2:27" ht="98.45" customHeight="1">
      <c r="B17" s="277"/>
      <c r="C17" s="278"/>
      <c r="D17" s="278"/>
      <c r="E17" s="278"/>
      <c r="F17" s="279"/>
      <c r="G17" s="280"/>
      <c r="H17" s="280"/>
      <c r="I17" s="280"/>
      <c r="J17" s="280"/>
      <c r="K17" s="280"/>
      <c r="L17" s="280"/>
      <c r="M17" s="280"/>
      <c r="N17" s="280"/>
      <c r="O17" s="233" t="s">
        <v>178</v>
      </c>
      <c r="P17" s="234"/>
      <c r="Q17" s="234"/>
      <c r="R17" s="235"/>
      <c r="S17" s="244"/>
      <c r="T17" s="244"/>
      <c r="U17" s="244"/>
      <c r="V17" s="281"/>
      <c r="W17" s="281"/>
      <c r="X17" s="281"/>
    </row>
    <row r="18" spans="2:27" ht="18" customHeight="1">
      <c r="B18" s="268" t="s">
        <v>45</v>
      </c>
      <c r="C18" s="269"/>
      <c r="D18" s="269"/>
      <c r="E18" s="269"/>
      <c r="F18" s="269"/>
      <c r="G18" s="269"/>
      <c r="H18" s="269"/>
      <c r="I18" s="269"/>
      <c r="J18" s="269"/>
      <c r="K18" s="269"/>
      <c r="L18" s="269"/>
      <c r="M18" s="269"/>
      <c r="N18" s="269"/>
      <c r="O18" s="269"/>
      <c r="P18" s="269"/>
      <c r="Q18" s="269"/>
      <c r="R18" s="269"/>
      <c r="S18" s="269"/>
      <c r="T18" s="269"/>
      <c r="U18" s="269"/>
      <c r="V18" s="269"/>
      <c r="W18" s="269"/>
      <c r="X18" s="270"/>
      <c r="Z18" s="1" t="s">
        <v>46</v>
      </c>
    </row>
    <row r="19" spans="2:27" ht="43.9" customHeight="1">
      <c r="B19" s="127" t="s">
        <v>47</v>
      </c>
      <c r="C19" s="128"/>
      <c r="D19" s="129"/>
      <c r="E19" s="127" t="s">
        <v>48</v>
      </c>
      <c r="F19" s="128"/>
      <c r="G19" s="128"/>
      <c r="H19" s="129"/>
      <c r="I19" s="127" t="s">
        <v>49</v>
      </c>
      <c r="J19" s="128"/>
      <c r="K19" s="128"/>
      <c r="L19" s="129"/>
      <c r="M19" s="124" t="s">
        <v>50</v>
      </c>
      <c r="N19" s="125"/>
      <c r="O19" s="125"/>
      <c r="P19" s="126"/>
      <c r="Q19" s="127" t="s">
        <v>51</v>
      </c>
      <c r="R19" s="128"/>
      <c r="S19" s="128"/>
      <c r="T19" s="129"/>
      <c r="U19" s="124" t="s">
        <v>52</v>
      </c>
      <c r="V19" s="125"/>
      <c r="W19" s="125"/>
      <c r="X19" s="126"/>
    </row>
    <row r="20" spans="2:27" ht="43.9" customHeight="1">
      <c r="B20" s="233" t="s">
        <v>179</v>
      </c>
      <c r="C20" s="234"/>
      <c r="D20" s="235"/>
      <c r="E20" s="233" t="s">
        <v>180</v>
      </c>
      <c r="F20" s="234"/>
      <c r="G20" s="234"/>
      <c r="H20" s="235"/>
      <c r="I20" s="233" t="s">
        <v>181</v>
      </c>
      <c r="J20" s="234"/>
      <c r="K20" s="234"/>
      <c r="L20" s="235"/>
      <c r="M20" s="236" t="s">
        <v>182</v>
      </c>
      <c r="N20" s="237"/>
      <c r="O20" s="237"/>
      <c r="P20" s="238"/>
      <c r="Q20" s="233" t="s">
        <v>183</v>
      </c>
      <c r="R20" s="234"/>
      <c r="S20" s="234"/>
      <c r="T20" s="235"/>
      <c r="U20" s="236" t="s">
        <v>184</v>
      </c>
      <c r="V20" s="237"/>
      <c r="W20" s="237"/>
      <c r="X20" s="238"/>
    </row>
    <row r="21" spans="2:27" ht="43.9" customHeight="1">
      <c r="B21" s="94" t="s">
        <v>58</v>
      </c>
      <c r="C21" s="95"/>
      <c r="D21" s="95"/>
      <c r="E21" s="95"/>
      <c r="F21" s="95"/>
      <c r="G21" s="95"/>
      <c r="H21" s="95"/>
      <c r="I21" s="95"/>
      <c r="J21" s="95"/>
      <c r="K21" s="95"/>
      <c r="L21" s="95"/>
      <c r="M21" s="95"/>
      <c r="N21" s="95"/>
      <c r="O21" s="96"/>
      <c r="P21" s="97" t="s">
        <v>59</v>
      </c>
      <c r="Q21" s="98"/>
      <c r="R21" s="98"/>
      <c r="S21" s="98"/>
      <c r="T21" s="98"/>
      <c r="U21" s="98"/>
      <c r="V21" s="98"/>
      <c r="W21" s="98"/>
      <c r="X21" s="99"/>
    </row>
    <row r="22" spans="2:27" ht="43.9" customHeight="1">
      <c r="B22" s="103" t="s">
        <v>60</v>
      </c>
      <c r="C22" s="104"/>
      <c r="D22" s="104"/>
      <c r="E22" s="105"/>
      <c r="F22" s="106" t="s">
        <v>61</v>
      </c>
      <c r="G22" s="107"/>
      <c r="H22" s="107"/>
      <c r="I22" s="107"/>
      <c r="J22" s="108"/>
      <c r="K22" s="109" t="s">
        <v>62</v>
      </c>
      <c r="L22" s="110"/>
      <c r="M22" s="110"/>
      <c r="N22" s="110"/>
      <c r="O22" s="111"/>
      <c r="P22" s="100"/>
      <c r="Q22" s="101"/>
      <c r="R22" s="101"/>
      <c r="S22" s="101"/>
      <c r="T22" s="101"/>
      <c r="U22" s="101"/>
      <c r="V22" s="101"/>
      <c r="W22" s="101"/>
      <c r="X22" s="102"/>
    </row>
    <row r="23" spans="2:27" ht="43.9" customHeight="1">
      <c r="B23" s="233" t="s">
        <v>185</v>
      </c>
      <c r="C23" s="234"/>
      <c r="D23" s="234"/>
      <c r="E23" s="235"/>
      <c r="F23" s="233" t="s">
        <v>186</v>
      </c>
      <c r="G23" s="234"/>
      <c r="H23" s="234"/>
      <c r="I23" s="234"/>
      <c r="J23" s="235"/>
      <c r="K23" s="236" t="s">
        <v>187</v>
      </c>
      <c r="L23" s="237"/>
      <c r="M23" s="237"/>
      <c r="N23" s="237"/>
      <c r="O23" s="238"/>
      <c r="P23" s="236" t="s">
        <v>188</v>
      </c>
      <c r="Q23" s="237"/>
      <c r="R23" s="237"/>
      <c r="S23" s="237"/>
      <c r="T23" s="237"/>
      <c r="U23" s="237"/>
      <c r="V23" s="237"/>
      <c r="W23" s="237"/>
      <c r="X23" s="238"/>
    </row>
    <row r="24" spans="2:27" ht="25.15" customHeight="1">
      <c r="B24" s="273" t="s">
        <v>66</v>
      </c>
      <c r="C24" s="273"/>
      <c r="D24" s="273"/>
      <c r="E24" s="273"/>
      <c r="F24" s="273"/>
      <c r="G24" s="273"/>
      <c r="H24" s="273"/>
      <c r="I24" s="273"/>
      <c r="J24" s="273"/>
      <c r="K24" s="273"/>
      <c r="L24" s="273"/>
      <c r="M24" s="273"/>
      <c r="N24" s="273" t="s">
        <v>67</v>
      </c>
      <c r="O24" s="273"/>
      <c r="P24" s="273"/>
      <c r="Q24" s="273"/>
      <c r="R24" s="273"/>
      <c r="S24" s="273"/>
      <c r="T24" s="273"/>
      <c r="U24" s="273"/>
      <c r="V24" s="273"/>
      <c r="W24" s="273"/>
      <c r="X24" s="273"/>
    </row>
    <row r="25" spans="2:27" ht="45.4" customHeight="1">
      <c r="B25" s="248" t="s">
        <v>189</v>
      </c>
      <c r="C25" s="248"/>
      <c r="D25" s="248"/>
      <c r="E25" s="248"/>
      <c r="F25" s="248"/>
      <c r="G25" s="248"/>
      <c r="H25" s="248"/>
      <c r="I25" s="248"/>
      <c r="J25" s="248"/>
      <c r="K25" s="248"/>
      <c r="L25" s="248"/>
      <c r="M25" s="248"/>
      <c r="N25" s="248" t="s">
        <v>190</v>
      </c>
      <c r="O25" s="248"/>
      <c r="P25" s="248"/>
      <c r="Q25" s="248"/>
      <c r="R25" s="248"/>
      <c r="S25" s="248"/>
      <c r="T25" s="248"/>
      <c r="U25" s="248"/>
      <c r="V25" s="248"/>
      <c r="W25" s="248"/>
      <c r="X25" s="248"/>
      <c r="AA25" s="4"/>
    </row>
    <row r="26" spans="2:27" ht="19.149999999999999" customHeight="1">
      <c r="B26" s="268" t="s">
        <v>70</v>
      </c>
      <c r="C26" s="269"/>
      <c r="D26" s="269"/>
      <c r="E26" s="269"/>
      <c r="F26" s="269"/>
      <c r="G26" s="269"/>
      <c r="H26" s="269"/>
      <c r="I26" s="269"/>
      <c r="J26" s="269"/>
      <c r="K26" s="269"/>
      <c r="L26" s="269"/>
      <c r="M26" s="269"/>
      <c r="N26" s="269"/>
      <c r="O26" s="269"/>
      <c r="P26" s="269"/>
      <c r="Q26" s="269"/>
      <c r="R26" s="269"/>
      <c r="S26" s="269"/>
      <c r="T26" s="269"/>
      <c r="U26" s="269"/>
      <c r="V26" s="269"/>
      <c r="W26" s="269"/>
      <c r="X26" s="270"/>
    </row>
    <row r="27" spans="2:27" ht="19.149999999999999" customHeight="1">
      <c r="B27" s="271" t="s">
        <v>71</v>
      </c>
      <c r="C27" s="272"/>
      <c r="D27" s="6" t="s">
        <v>191</v>
      </c>
      <c r="E27" s="261" t="s">
        <v>192</v>
      </c>
      <c r="F27" s="263"/>
      <c r="G27" s="266" t="s">
        <v>193</v>
      </c>
      <c r="H27" s="267"/>
      <c r="I27" s="266" t="s">
        <v>194</v>
      </c>
      <c r="J27" s="267"/>
      <c r="K27" s="266" t="s">
        <v>195</v>
      </c>
      <c r="L27" s="267"/>
      <c r="M27" s="5" t="s">
        <v>196</v>
      </c>
      <c r="N27" s="261" t="s">
        <v>197</v>
      </c>
      <c r="O27" s="263"/>
      <c r="P27" s="266" t="s">
        <v>198</v>
      </c>
      <c r="Q27" s="267"/>
      <c r="R27" s="266" t="s">
        <v>199</v>
      </c>
      <c r="S27" s="267"/>
      <c r="T27" s="261" t="s">
        <v>200</v>
      </c>
      <c r="U27" s="263"/>
      <c r="V27" s="261" t="s">
        <v>201</v>
      </c>
      <c r="W27" s="263"/>
      <c r="X27" s="6" t="s">
        <v>202</v>
      </c>
    </row>
    <row r="28" spans="2:27" ht="19.149999999999999" customHeight="1">
      <c r="B28" s="265" t="s">
        <v>84</v>
      </c>
      <c r="C28" s="265"/>
      <c r="D28" s="17" t="s">
        <v>203</v>
      </c>
      <c r="E28" s="17" t="s">
        <v>203</v>
      </c>
      <c r="F28" s="17" t="s">
        <v>203</v>
      </c>
      <c r="G28" s="17" t="s">
        <v>203</v>
      </c>
      <c r="H28" s="17" t="s">
        <v>203</v>
      </c>
      <c r="I28" s="17" t="s">
        <v>203</v>
      </c>
      <c r="J28" s="17" t="s">
        <v>203</v>
      </c>
      <c r="K28" s="17" t="s">
        <v>203</v>
      </c>
      <c r="L28" s="17" t="s">
        <v>203</v>
      </c>
      <c r="M28" s="17" t="s">
        <v>203</v>
      </c>
      <c r="N28" s="17" t="s">
        <v>203</v>
      </c>
      <c r="O28" s="17" t="s">
        <v>203</v>
      </c>
      <c r="P28" s="17" t="s">
        <v>203</v>
      </c>
      <c r="Q28" s="17" t="s">
        <v>203</v>
      </c>
      <c r="R28" s="17" t="s">
        <v>203</v>
      </c>
      <c r="S28" s="17" t="s">
        <v>203</v>
      </c>
      <c r="T28" s="17" t="s">
        <v>203</v>
      </c>
      <c r="U28" s="17" t="s">
        <v>203</v>
      </c>
      <c r="V28" s="17" t="s">
        <v>203</v>
      </c>
      <c r="W28" s="17" t="s">
        <v>203</v>
      </c>
      <c r="X28" s="17" t="s">
        <v>203</v>
      </c>
      <c r="Z28" s="8"/>
      <c r="AA28" s="8"/>
    </row>
    <row r="29" spans="2:27" ht="19.149999999999999" customHeight="1">
      <c r="B29" s="265" t="s">
        <v>85</v>
      </c>
      <c r="C29" s="265"/>
      <c r="D29" s="17" t="s">
        <v>203</v>
      </c>
      <c r="E29" s="17" t="s">
        <v>203</v>
      </c>
      <c r="F29" s="17" t="s">
        <v>203</v>
      </c>
      <c r="G29" s="17" t="s">
        <v>203</v>
      </c>
      <c r="H29" s="17" t="s">
        <v>203</v>
      </c>
      <c r="I29" s="17" t="s">
        <v>203</v>
      </c>
      <c r="J29" s="17" t="s">
        <v>203</v>
      </c>
      <c r="K29" s="17" t="s">
        <v>203</v>
      </c>
      <c r="L29" s="17" t="s">
        <v>203</v>
      </c>
      <c r="M29" s="17" t="s">
        <v>203</v>
      </c>
      <c r="N29" s="17" t="s">
        <v>203</v>
      </c>
      <c r="O29" s="17" t="s">
        <v>203</v>
      </c>
      <c r="P29" s="17" t="s">
        <v>203</v>
      </c>
      <c r="Q29" s="17" t="s">
        <v>203</v>
      </c>
      <c r="R29" s="17" t="s">
        <v>203</v>
      </c>
      <c r="S29" s="17" t="s">
        <v>203</v>
      </c>
      <c r="T29" s="17" t="s">
        <v>203</v>
      </c>
      <c r="U29" s="17" t="s">
        <v>203</v>
      </c>
      <c r="V29" s="17" t="s">
        <v>203</v>
      </c>
      <c r="W29" s="17" t="s">
        <v>203</v>
      </c>
      <c r="X29" s="17" t="s">
        <v>203</v>
      </c>
      <c r="Y29" s="4"/>
    </row>
    <row r="30" spans="2:27" ht="19.899999999999999" customHeight="1">
      <c r="B30" s="264" t="s">
        <v>86</v>
      </c>
      <c r="C30" s="264"/>
      <c r="D30" s="264"/>
      <c r="E30" s="264"/>
      <c r="F30" s="264"/>
      <c r="G30" s="264"/>
      <c r="H30" s="264"/>
      <c r="I30" s="264"/>
      <c r="J30" s="264"/>
      <c r="K30" s="264"/>
      <c r="L30" s="264"/>
      <c r="M30" s="264"/>
      <c r="N30" s="264"/>
      <c r="O30" s="264"/>
      <c r="P30" s="264"/>
      <c r="Q30" s="264"/>
      <c r="R30" s="264"/>
      <c r="S30" s="264"/>
      <c r="T30" s="264"/>
      <c r="U30" s="264"/>
      <c r="V30" s="264"/>
      <c r="W30" s="264"/>
      <c r="X30" s="264"/>
    </row>
    <row r="31" spans="2:27" ht="19.899999999999999" customHeight="1">
      <c r="B31" s="23"/>
      <c r="C31" s="10"/>
      <c r="D31" s="10"/>
      <c r="E31" s="10"/>
      <c r="F31" s="10"/>
      <c r="G31" s="10"/>
      <c r="H31" s="10"/>
      <c r="I31" s="10"/>
      <c r="J31" s="10"/>
      <c r="K31" s="10"/>
      <c r="L31" s="10"/>
      <c r="M31" s="10"/>
      <c r="N31" s="10"/>
      <c r="O31" s="10"/>
      <c r="P31" s="10"/>
      <c r="Q31" s="10"/>
      <c r="R31" s="10"/>
      <c r="S31" s="10"/>
      <c r="T31" s="10"/>
      <c r="U31" s="10"/>
      <c r="V31" s="10"/>
      <c r="W31" s="10"/>
      <c r="X31" s="24"/>
    </row>
    <row r="32" spans="2:27" ht="26.45">
      <c r="B32" s="5" t="s">
        <v>87</v>
      </c>
      <c r="C32" s="6" t="s">
        <v>88</v>
      </c>
      <c r="D32" s="1"/>
      <c r="E32" s="1"/>
      <c r="H32" s="303"/>
      <c r="I32" s="303"/>
      <c r="J32" s="303"/>
      <c r="K32" s="303"/>
      <c r="L32" s="303"/>
      <c r="M32" s="303"/>
      <c r="N32" s="303"/>
      <c r="O32" s="303"/>
      <c r="P32" s="303"/>
      <c r="Q32" s="303"/>
      <c r="R32" s="303"/>
      <c r="S32" s="304"/>
      <c r="T32" s="304"/>
      <c r="U32" s="304"/>
      <c r="V32" s="304"/>
      <c r="W32" s="304"/>
      <c r="X32" s="305"/>
    </row>
    <row r="33" spans="2:26" ht="17.649999999999999" customHeight="1">
      <c r="B33" s="7" t="s">
        <v>204</v>
      </c>
      <c r="C33" s="9">
        <f>IF(ISERROR($D$28/$D$29),0,$D$28/$D$29)</f>
        <v>0</v>
      </c>
      <c r="D33" s="1"/>
      <c r="E33" s="1"/>
      <c r="H33" s="306"/>
      <c r="I33" s="306"/>
      <c r="J33" s="303"/>
      <c r="K33" s="303"/>
      <c r="L33" s="10"/>
      <c r="M33" s="11"/>
      <c r="N33" s="306"/>
      <c r="O33" s="306"/>
      <c r="P33" s="306"/>
      <c r="Q33" s="306"/>
      <c r="R33" s="306"/>
      <c r="S33" s="307"/>
      <c r="T33" s="307"/>
      <c r="U33" s="307"/>
      <c r="V33" s="307"/>
      <c r="W33" s="307"/>
      <c r="X33" s="308"/>
    </row>
    <row r="34" spans="2:26" ht="17.649999999999999" customHeight="1">
      <c r="B34" s="7" t="s">
        <v>205</v>
      </c>
      <c r="C34" s="9">
        <f>IF(ISERROR($E$28/$E$29),0,$E$28/$E$29)</f>
        <v>0</v>
      </c>
      <c r="D34" s="1"/>
      <c r="E34" s="1"/>
      <c r="H34" s="303"/>
      <c r="I34" s="303"/>
      <c r="J34" s="303"/>
      <c r="K34" s="303"/>
      <c r="L34" s="12"/>
      <c r="M34" s="10"/>
      <c r="N34" s="303"/>
      <c r="O34" s="303"/>
      <c r="P34" s="303"/>
      <c r="Q34" s="303"/>
      <c r="R34" s="303"/>
      <c r="S34" s="307"/>
      <c r="T34" s="307"/>
      <c r="U34" s="307"/>
      <c r="V34" s="307"/>
      <c r="W34" s="307"/>
      <c r="X34" s="308"/>
    </row>
    <row r="35" spans="2:26" ht="17.649999999999999" customHeight="1">
      <c r="B35" s="7" t="s">
        <v>206</v>
      </c>
      <c r="C35" s="9">
        <f>IF(ISERROR($G$28/$G$29),0,$G$28/$G$29)</f>
        <v>0</v>
      </c>
      <c r="D35" s="1"/>
      <c r="E35" s="1"/>
      <c r="H35" s="303"/>
      <c r="I35" s="303"/>
      <c r="J35" s="303"/>
      <c r="K35" s="303"/>
      <c r="L35" s="12"/>
      <c r="M35" s="10"/>
      <c r="N35" s="303"/>
      <c r="O35" s="303"/>
      <c r="P35" s="303"/>
      <c r="Q35" s="303"/>
      <c r="R35" s="303"/>
      <c r="S35" s="307"/>
      <c r="T35" s="307"/>
      <c r="U35" s="307"/>
      <c r="V35" s="307"/>
      <c r="W35" s="307"/>
      <c r="X35" s="308"/>
    </row>
    <row r="36" spans="2:26" ht="17.649999999999999" customHeight="1">
      <c r="B36" s="7" t="s">
        <v>207</v>
      </c>
      <c r="C36" s="9">
        <f>IF(ISERROR($I$28/$I$29),0,$I$28/$I$29)</f>
        <v>0</v>
      </c>
      <c r="D36" s="1"/>
      <c r="E36" s="1"/>
      <c r="H36" s="303"/>
      <c r="I36" s="303"/>
      <c r="J36" s="303"/>
      <c r="K36" s="303"/>
      <c r="L36" s="12"/>
      <c r="M36" s="10"/>
      <c r="N36" s="303"/>
      <c r="O36" s="303"/>
      <c r="P36" s="303"/>
      <c r="Q36" s="303"/>
      <c r="R36" s="303"/>
      <c r="S36" s="307"/>
      <c r="T36" s="307"/>
      <c r="U36" s="307"/>
      <c r="V36" s="307"/>
      <c r="W36" s="307"/>
      <c r="X36" s="308"/>
    </row>
    <row r="37" spans="2:26" ht="17.649999999999999" customHeight="1">
      <c r="B37" s="7" t="s">
        <v>208</v>
      </c>
      <c r="C37" s="9">
        <f>IF(ISERROR($K$28/$K$29),0,$K$28/$K$29)</f>
        <v>0</v>
      </c>
      <c r="D37" s="1"/>
      <c r="E37" s="1"/>
      <c r="H37" s="303"/>
      <c r="I37" s="303"/>
      <c r="J37" s="303"/>
      <c r="K37" s="303"/>
      <c r="L37" s="12"/>
      <c r="M37" s="10"/>
      <c r="N37" s="303"/>
      <c r="O37" s="303"/>
      <c r="P37" s="303"/>
      <c r="Q37" s="303"/>
      <c r="R37" s="303"/>
      <c r="S37" s="307"/>
      <c r="T37" s="307"/>
      <c r="U37" s="307"/>
      <c r="V37" s="307"/>
      <c r="W37" s="307"/>
      <c r="X37" s="308"/>
    </row>
    <row r="38" spans="2:26" ht="17.649999999999999" customHeight="1">
      <c r="B38" s="7" t="s">
        <v>209</v>
      </c>
      <c r="C38" s="9">
        <f>IF(ISERROR($M$28/$M$29),0,$M$28/$M$29)</f>
        <v>0</v>
      </c>
      <c r="D38" s="1"/>
      <c r="E38" s="1"/>
      <c r="H38" s="303"/>
      <c r="I38" s="303"/>
      <c r="J38" s="303"/>
      <c r="K38" s="303"/>
      <c r="L38" s="12"/>
      <c r="M38" s="10"/>
      <c r="N38" s="303"/>
      <c r="O38" s="303"/>
      <c r="P38" s="303"/>
      <c r="Q38" s="303"/>
      <c r="R38" s="303"/>
      <c r="S38" s="307"/>
      <c r="T38" s="307"/>
      <c r="U38" s="307"/>
      <c r="V38" s="307"/>
      <c r="W38" s="307"/>
      <c r="X38" s="308"/>
    </row>
    <row r="39" spans="2:26" ht="17.649999999999999" customHeight="1">
      <c r="B39" s="7" t="s">
        <v>210</v>
      </c>
      <c r="C39" s="9">
        <f>IF(ISERROR($N$28/$N$29),0,$N$28/$N$29)</f>
        <v>0</v>
      </c>
      <c r="D39" s="1"/>
      <c r="E39" s="1"/>
      <c r="H39" s="303"/>
      <c r="I39" s="303"/>
      <c r="J39" s="303"/>
      <c r="K39" s="303"/>
      <c r="L39" s="12"/>
      <c r="M39" s="10"/>
      <c r="N39" s="303"/>
      <c r="O39" s="303"/>
      <c r="P39" s="303"/>
      <c r="Q39" s="303"/>
      <c r="R39" s="303"/>
      <c r="S39" s="307"/>
      <c r="T39" s="307"/>
      <c r="U39" s="307"/>
      <c r="V39" s="307"/>
      <c r="W39" s="307"/>
      <c r="X39" s="308"/>
    </row>
    <row r="40" spans="2:26" ht="17.649999999999999" customHeight="1">
      <c r="B40" s="7" t="s">
        <v>211</v>
      </c>
      <c r="C40" s="9">
        <f>IF(ISERROR($P$28/$P$29),0,$P$28/$P$29)</f>
        <v>0</v>
      </c>
      <c r="D40" s="1"/>
      <c r="E40" s="1"/>
      <c r="H40" s="303"/>
      <c r="I40" s="303"/>
      <c r="J40" s="303"/>
      <c r="K40" s="303"/>
      <c r="L40" s="12"/>
      <c r="M40" s="10"/>
      <c r="N40" s="303"/>
      <c r="O40" s="303"/>
      <c r="P40" s="303"/>
      <c r="Q40" s="303"/>
      <c r="R40" s="303"/>
      <c r="S40" s="307"/>
      <c r="T40" s="307"/>
      <c r="U40" s="307"/>
      <c r="V40" s="307"/>
      <c r="W40" s="307"/>
      <c r="X40" s="308"/>
    </row>
    <row r="41" spans="2:26" ht="17.649999999999999" customHeight="1">
      <c r="B41" s="7" t="s">
        <v>212</v>
      </c>
      <c r="C41" s="9">
        <f>IF(ISERROR($R$28/$R$29),0,$R$28/$R$29)</f>
        <v>0</v>
      </c>
      <c r="D41" s="1"/>
      <c r="E41" s="1"/>
      <c r="H41" s="303"/>
      <c r="I41" s="303"/>
      <c r="J41" s="303"/>
      <c r="K41" s="303"/>
      <c r="L41" s="12"/>
      <c r="M41" s="10"/>
      <c r="N41" s="303"/>
      <c r="O41" s="303"/>
      <c r="P41" s="303"/>
      <c r="Q41" s="303"/>
      <c r="R41" s="303"/>
      <c r="S41" s="307"/>
      <c r="T41" s="307"/>
      <c r="U41" s="307"/>
      <c r="V41" s="307"/>
      <c r="W41" s="307"/>
      <c r="X41" s="308"/>
    </row>
    <row r="42" spans="2:26" ht="17.649999999999999" customHeight="1">
      <c r="B42" s="7" t="s">
        <v>213</v>
      </c>
      <c r="C42" s="9">
        <f>IF(ISERROR($T$28/$T$29),0,$T$28/$T$29)</f>
        <v>0</v>
      </c>
      <c r="D42" s="1"/>
      <c r="E42" s="1"/>
      <c r="H42" s="303"/>
      <c r="I42" s="303"/>
      <c r="J42" s="303"/>
      <c r="K42" s="303"/>
      <c r="L42" s="12"/>
      <c r="M42" s="10"/>
      <c r="N42" s="303"/>
      <c r="O42" s="303"/>
      <c r="P42" s="303"/>
      <c r="Q42" s="303"/>
      <c r="R42" s="303"/>
      <c r="S42" s="307"/>
      <c r="T42" s="307"/>
      <c r="U42" s="307"/>
      <c r="V42" s="307"/>
      <c r="W42" s="307"/>
      <c r="X42" s="308"/>
    </row>
    <row r="43" spans="2:26" ht="17.649999999999999" customHeight="1">
      <c r="B43" s="7" t="s">
        <v>214</v>
      </c>
      <c r="C43" s="9">
        <f>IF(ISERROR($V$28/$V$29),0,$V$28/$V$29)</f>
        <v>0</v>
      </c>
      <c r="D43" s="1"/>
      <c r="E43" s="1"/>
      <c r="H43" s="303"/>
      <c r="I43" s="303"/>
      <c r="J43" s="303"/>
      <c r="K43" s="303"/>
      <c r="L43" s="12"/>
      <c r="M43" s="10"/>
      <c r="N43" s="303"/>
      <c r="O43" s="303"/>
      <c r="P43" s="303"/>
      <c r="Q43" s="303"/>
      <c r="R43" s="303"/>
      <c r="S43" s="307"/>
      <c r="T43" s="307"/>
      <c r="U43" s="307"/>
      <c r="V43" s="307"/>
      <c r="W43" s="307"/>
      <c r="X43" s="308"/>
    </row>
    <row r="44" spans="2:26" ht="17.25" customHeight="1">
      <c r="B44" s="7" t="s">
        <v>215</v>
      </c>
      <c r="C44" s="9">
        <f>IF(ISERROR($X$28/$X$29),0,$X$28/$X$29)</f>
        <v>0</v>
      </c>
      <c r="D44" s="1"/>
      <c r="E44" s="1"/>
      <c r="H44" s="303"/>
      <c r="I44" s="303"/>
      <c r="J44" s="303"/>
      <c r="K44" s="303"/>
      <c r="L44" s="12"/>
      <c r="M44" s="10"/>
      <c r="N44" s="303"/>
      <c r="O44" s="303"/>
      <c r="P44" s="303"/>
      <c r="Q44" s="303"/>
      <c r="R44" s="303"/>
      <c r="S44" s="304"/>
      <c r="T44" s="304"/>
      <c r="U44" s="304"/>
      <c r="V44" s="304"/>
      <c r="W44" s="304"/>
      <c r="X44" s="305"/>
    </row>
    <row r="45" spans="2:26" ht="17.25" customHeight="1">
      <c r="B45" s="25"/>
      <c r="C45" s="15"/>
      <c r="D45" s="1"/>
      <c r="E45" s="1"/>
      <c r="L45" s="12"/>
      <c r="M45" s="10"/>
      <c r="X45" s="26"/>
    </row>
    <row r="46" spans="2:26" ht="17.25" customHeight="1">
      <c r="B46" s="261" t="s">
        <v>216</v>
      </c>
      <c r="C46" s="262"/>
      <c r="D46" s="262"/>
      <c r="E46" s="262"/>
      <c r="F46" s="262"/>
      <c r="G46" s="262"/>
      <c r="H46" s="262"/>
      <c r="I46" s="262"/>
      <c r="J46" s="262"/>
      <c r="K46" s="262"/>
      <c r="L46" s="262"/>
      <c r="M46" s="262"/>
      <c r="N46" s="262"/>
      <c r="O46" s="262"/>
      <c r="P46" s="262"/>
      <c r="Q46" s="262"/>
      <c r="R46" s="262"/>
      <c r="S46" s="262"/>
      <c r="T46" s="262"/>
      <c r="U46" s="262"/>
      <c r="V46" s="262"/>
      <c r="W46" s="262"/>
      <c r="X46" s="263"/>
    </row>
    <row r="47" spans="2:26" ht="17.25" customHeight="1">
      <c r="B47" s="25"/>
      <c r="C47" s="15"/>
      <c r="D47" s="22"/>
      <c r="E47" s="22"/>
      <c r="L47" s="12"/>
      <c r="M47" s="10"/>
      <c r="X47" s="26"/>
    </row>
    <row r="48" spans="2:26" ht="15.75" customHeight="1">
      <c r="B48" s="260" t="s">
        <v>89</v>
      </c>
      <c r="C48" s="260"/>
      <c r="D48" s="260"/>
      <c r="E48" s="260"/>
      <c r="F48" s="260"/>
      <c r="G48" s="260"/>
      <c r="H48" s="260"/>
      <c r="I48" s="260"/>
      <c r="J48" s="260"/>
      <c r="K48" s="260"/>
      <c r="L48" s="260"/>
      <c r="M48" s="260"/>
      <c r="N48" s="260"/>
      <c r="O48" s="260"/>
      <c r="P48" s="260"/>
      <c r="Q48" s="260"/>
      <c r="R48" s="260"/>
      <c r="S48" s="260"/>
      <c r="T48" s="260"/>
      <c r="U48" s="260"/>
      <c r="V48" s="260"/>
      <c r="W48" s="260"/>
      <c r="X48" s="260"/>
      <c r="Z48" s="13"/>
    </row>
    <row r="49" spans="2:27" ht="117" customHeight="1">
      <c r="B49" s="250" t="s">
        <v>217</v>
      </c>
      <c r="C49" s="251"/>
      <c r="D49" s="251"/>
      <c r="E49" s="251"/>
      <c r="F49" s="251"/>
      <c r="G49" s="251"/>
      <c r="H49" s="251"/>
      <c r="I49" s="251"/>
      <c r="J49" s="251"/>
      <c r="K49" s="251"/>
      <c r="L49" s="251"/>
      <c r="M49" s="251"/>
      <c r="N49" s="251"/>
      <c r="O49" s="251"/>
      <c r="P49" s="251"/>
      <c r="Q49" s="251"/>
      <c r="R49" s="251"/>
      <c r="S49" s="251"/>
      <c r="T49" s="251"/>
      <c r="U49" s="251"/>
      <c r="V49" s="251"/>
      <c r="W49" s="251"/>
      <c r="X49" s="252"/>
      <c r="Y49" s="10"/>
      <c r="Z49" s="10"/>
      <c r="AA49" s="10"/>
    </row>
    <row r="50" spans="2:27" ht="18" customHeight="1">
      <c r="B50" s="253" t="s">
        <v>90</v>
      </c>
      <c r="C50" s="253"/>
      <c r="D50" s="253"/>
      <c r="E50" s="253"/>
      <c r="F50" s="253"/>
      <c r="G50" s="253"/>
      <c r="H50" s="253"/>
      <c r="I50" s="253"/>
      <c r="J50" s="253"/>
      <c r="K50" s="253"/>
      <c r="L50" s="253"/>
      <c r="M50" s="253"/>
      <c r="N50" s="253"/>
      <c r="O50" s="253"/>
      <c r="P50" s="253"/>
      <c r="Q50" s="253"/>
      <c r="R50" s="253"/>
      <c r="S50" s="253"/>
      <c r="T50" s="253"/>
      <c r="U50" s="253"/>
      <c r="V50" s="253"/>
      <c r="W50" s="253"/>
      <c r="X50" s="253"/>
      <c r="Y50" s="14"/>
      <c r="Z50" s="15"/>
      <c r="AA50" s="12"/>
    </row>
    <row r="51" spans="2:27" ht="32.25" customHeight="1">
      <c r="B51" s="254" t="s">
        <v>218</v>
      </c>
      <c r="C51" s="255"/>
      <c r="D51" s="255"/>
      <c r="E51" s="255"/>
      <c r="F51" s="255"/>
      <c r="G51" s="255"/>
      <c r="H51" s="255"/>
      <c r="I51" s="255"/>
      <c r="J51" s="255"/>
      <c r="K51" s="255"/>
      <c r="L51" s="255"/>
      <c r="M51" s="255"/>
      <c r="N51" s="255"/>
      <c r="O51" s="255"/>
      <c r="P51" s="255"/>
      <c r="Q51" s="255"/>
      <c r="R51" s="255"/>
      <c r="S51" s="255"/>
      <c r="T51" s="255"/>
      <c r="U51" s="255"/>
      <c r="V51" s="255"/>
      <c r="W51" s="255"/>
      <c r="X51" s="256"/>
      <c r="Y51" s="14"/>
      <c r="Z51" s="15"/>
      <c r="AA51" s="12"/>
    </row>
    <row r="52" spans="2:27" ht="20.45" customHeight="1">
      <c r="B52" s="253" t="s">
        <v>91</v>
      </c>
      <c r="C52" s="253"/>
      <c r="D52" s="253"/>
      <c r="E52" s="253"/>
      <c r="F52" s="253"/>
      <c r="G52" s="253"/>
      <c r="H52" s="253"/>
      <c r="I52" s="253"/>
      <c r="J52" s="253"/>
      <c r="K52" s="253"/>
      <c r="L52" s="253"/>
      <c r="M52" s="253"/>
      <c r="N52" s="253"/>
      <c r="O52" s="253"/>
      <c r="P52" s="253"/>
      <c r="Q52" s="253"/>
      <c r="R52" s="253"/>
      <c r="S52" s="253"/>
      <c r="T52" s="253"/>
      <c r="U52" s="253"/>
      <c r="V52" s="253"/>
      <c r="W52" s="253"/>
      <c r="X52" s="253"/>
      <c r="Y52" s="14"/>
      <c r="Z52" s="15"/>
      <c r="AA52" s="12"/>
    </row>
    <row r="53" spans="2:27" ht="32.25" customHeight="1">
      <c r="B53" s="257" t="s">
        <v>219</v>
      </c>
      <c r="C53" s="258"/>
      <c r="D53" s="258"/>
      <c r="E53" s="258"/>
      <c r="F53" s="258"/>
      <c r="G53" s="258"/>
      <c r="H53" s="258"/>
      <c r="I53" s="258"/>
      <c r="J53" s="258"/>
      <c r="K53" s="258"/>
      <c r="L53" s="258"/>
      <c r="M53" s="258"/>
      <c r="N53" s="258"/>
      <c r="O53" s="258"/>
      <c r="P53" s="258"/>
      <c r="Q53" s="258"/>
      <c r="R53" s="258"/>
      <c r="S53" s="258"/>
      <c r="T53" s="258"/>
      <c r="U53" s="258"/>
      <c r="V53" s="258"/>
      <c r="W53" s="258"/>
      <c r="X53" s="259"/>
      <c r="Y53" s="14"/>
      <c r="Z53" s="15"/>
      <c r="AA53" s="12"/>
    </row>
    <row r="54" spans="2:27" ht="16.149999999999999" customHeight="1">
      <c r="B54" s="253" t="s">
        <v>92</v>
      </c>
      <c r="C54" s="253"/>
      <c r="D54" s="253"/>
      <c r="E54" s="253"/>
      <c r="F54" s="253"/>
      <c r="G54" s="253"/>
      <c r="H54" s="253"/>
      <c r="I54" s="253"/>
      <c r="J54" s="253"/>
      <c r="K54" s="253"/>
      <c r="L54" s="253"/>
      <c r="M54" s="253"/>
      <c r="N54" s="253"/>
      <c r="O54" s="253"/>
      <c r="P54" s="253"/>
      <c r="Q54" s="253"/>
      <c r="R54" s="253"/>
      <c r="S54" s="253"/>
      <c r="T54" s="253"/>
      <c r="U54" s="253"/>
      <c r="V54" s="253"/>
      <c r="W54" s="253"/>
      <c r="X54" s="253"/>
      <c r="Y54" s="14"/>
      <c r="Z54" s="15"/>
      <c r="AA54" s="12"/>
    </row>
    <row r="55" spans="2:27" ht="15.6" customHeight="1">
      <c r="B55" s="20" t="s">
        <v>3</v>
      </c>
      <c r="C55" s="245" t="s">
        <v>93</v>
      </c>
      <c r="D55" s="246"/>
      <c r="E55" s="247" t="s">
        <v>94</v>
      </c>
      <c r="F55" s="245"/>
      <c r="G55" s="245"/>
      <c r="H55" s="245"/>
      <c r="I55" s="245"/>
      <c r="J55" s="245"/>
      <c r="K55" s="246"/>
      <c r="L55" s="247" t="s">
        <v>95</v>
      </c>
      <c r="M55" s="245"/>
      <c r="N55" s="245"/>
      <c r="O55" s="245"/>
      <c r="P55" s="245"/>
      <c r="Q55" s="245"/>
      <c r="R55" s="245"/>
      <c r="S55" s="246"/>
      <c r="T55" s="247" t="s">
        <v>96</v>
      </c>
      <c r="U55" s="245"/>
      <c r="V55" s="245"/>
      <c r="W55" s="245"/>
      <c r="X55" s="246"/>
      <c r="Y55" s="14"/>
      <c r="Z55" s="15"/>
      <c r="AA55" s="12"/>
    </row>
    <row r="56" spans="2:27" ht="15" customHeight="1">
      <c r="B56" s="27" t="s">
        <v>220</v>
      </c>
      <c r="C56" s="248" t="s">
        <v>221</v>
      </c>
      <c r="D56" s="248"/>
      <c r="E56" s="249" t="s">
        <v>222</v>
      </c>
      <c r="F56" s="249"/>
      <c r="G56" s="249"/>
      <c r="H56" s="249"/>
      <c r="I56" s="249"/>
      <c r="J56" s="249"/>
      <c r="K56" s="249"/>
      <c r="L56" s="249" t="s">
        <v>223</v>
      </c>
      <c r="M56" s="249"/>
      <c r="N56" s="249"/>
      <c r="O56" s="249"/>
      <c r="P56" s="249"/>
      <c r="Q56" s="249"/>
      <c r="R56" s="249"/>
      <c r="S56" s="249"/>
      <c r="T56" s="248" t="s">
        <v>224</v>
      </c>
      <c r="U56" s="248"/>
      <c r="V56" s="248"/>
      <c r="W56" s="248"/>
      <c r="X56" s="248"/>
      <c r="Y56" s="14"/>
      <c r="Z56" s="15"/>
      <c r="AA56" s="12"/>
    </row>
    <row r="57" spans="2:27" ht="15" customHeight="1">
      <c r="B57" s="19"/>
      <c r="C57" s="244"/>
      <c r="D57" s="244"/>
      <c r="E57" s="244"/>
      <c r="F57" s="244"/>
      <c r="G57" s="244"/>
      <c r="H57" s="244"/>
      <c r="I57" s="244"/>
      <c r="J57" s="244"/>
      <c r="K57" s="244"/>
      <c r="L57" s="244"/>
      <c r="M57" s="244"/>
      <c r="N57" s="244"/>
      <c r="O57" s="244"/>
      <c r="P57" s="244"/>
      <c r="Q57" s="244"/>
      <c r="R57" s="244"/>
      <c r="S57" s="244"/>
      <c r="T57" s="244"/>
      <c r="U57" s="244"/>
      <c r="V57" s="244"/>
      <c r="W57" s="244"/>
      <c r="X57" s="244"/>
      <c r="Y57" s="14"/>
      <c r="Z57" s="15"/>
      <c r="AA57" s="12"/>
    </row>
    <row r="58" spans="2:27" ht="15" customHeight="1">
      <c r="B58" s="19"/>
      <c r="C58" s="244"/>
      <c r="D58" s="244"/>
      <c r="E58" s="244"/>
      <c r="F58" s="244"/>
      <c r="G58" s="244"/>
      <c r="H58" s="244"/>
      <c r="I58" s="244"/>
      <c r="J58" s="244"/>
      <c r="K58" s="244"/>
      <c r="L58" s="244"/>
      <c r="M58" s="244"/>
      <c r="N58" s="244"/>
      <c r="O58" s="244"/>
      <c r="P58" s="244"/>
      <c r="Q58" s="244"/>
      <c r="R58" s="244"/>
      <c r="S58" s="244"/>
      <c r="T58" s="244"/>
      <c r="U58" s="244"/>
      <c r="V58" s="244"/>
      <c r="W58" s="244"/>
      <c r="X58" s="244"/>
      <c r="Y58" s="14"/>
      <c r="Z58" s="15"/>
      <c r="AA58" s="12"/>
    </row>
    <row r="59" spans="2:27" ht="15" customHeight="1">
      <c r="B59" s="19"/>
      <c r="C59" s="244"/>
      <c r="D59" s="244"/>
      <c r="E59" s="244"/>
      <c r="F59" s="244"/>
      <c r="G59" s="244"/>
      <c r="H59" s="244"/>
      <c r="I59" s="244"/>
      <c r="J59" s="244"/>
      <c r="K59" s="244"/>
      <c r="L59" s="244"/>
      <c r="M59" s="244"/>
      <c r="N59" s="244"/>
      <c r="O59" s="244"/>
      <c r="P59" s="244"/>
      <c r="Q59" s="244"/>
      <c r="R59" s="244"/>
      <c r="S59" s="244"/>
      <c r="T59" s="244"/>
      <c r="U59" s="244"/>
      <c r="V59" s="244"/>
      <c r="W59" s="244"/>
      <c r="X59" s="244"/>
      <c r="Y59" s="14"/>
      <c r="Z59" s="15"/>
      <c r="AA59" s="12"/>
    </row>
    <row r="60" spans="2:27" ht="15" customHeight="1">
      <c r="B60" s="19"/>
      <c r="C60" s="244"/>
      <c r="D60" s="244"/>
      <c r="E60" s="244"/>
      <c r="F60" s="244"/>
      <c r="G60" s="244"/>
      <c r="H60" s="244"/>
      <c r="I60" s="244"/>
      <c r="J60" s="244"/>
      <c r="K60" s="244"/>
      <c r="L60" s="244"/>
      <c r="M60" s="244"/>
      <c r="N60" s="244"/>
      <c r="O60" s="244"/>
      <c r="P60" s="244"/>
      <c r="Q60" s="244"/>
      <c r="R60" s="244"/>
      <c r="S60" s="244"/>
      <c r="T60" s="244"/>
      <c r="U60" s="244"/>
      <c r="V60" s="244"/>
      <c r="W60" s="244"/>
      <c r="X60" s="244"/>
      <c r="Y60" s="14"/>
      <c r="Z60" s="15"/>
      <c r="AA60" s="12"/>
    </row>
    <row r="61" spans="2:27" ht="15.6" customHeight="1">
      <c r="B61" s="241" t="s">
        <v>105</v>
      </c>
      <c r="C61" s="242"/>
      <c r="D61" s="242"/>
      <c r="E61" s="242"/>
      <c r="F61" s="242"/>
      <c r="G61" s="242"/>
      <c r="H61" s="242"/>
      <c r="I61" s="242"/>
      <c r="J61" s="242"/>
      <c r="K61" s="242"/>
      <c r="L61" s="242"/>
      <c r="M61" s="242"/>
      <c r="N61" s="242"/>
      <c r="O61" s="242"/>
      <c r="P61" s="242"/>
      <c r="Q61" s="242"/>
      <c r="R61" s="242"/>
      <c r="S61" s="242"/>
      <c r="T61" s="242"/>
      <c r="U61" s="242"/>
      <c r="V61" s="242"/>
      <c r="W61" s="242"/>
      <c r="X61" s="243"/>
      <c r="Y61" s="14"/>
      <c r="Z61" s="15"/>
      <c r="AA61" s="12"/>
    </row>
    <row r="62" spans="2:27" ht="26.65" customHeight="1">
      <c r="B62" s="16" t="s">
        <v>106</v>
      </c>
      <c r="C62" s="236" t="s">
        <v>225</v>
      </c>
      <c r="D62" s="237"/>
      <c r="E62" s="237"/>
      <c r="F62" s="237"/>
      <c r="G62" s="237"/>
      <c r="H62" s="237"/>
      <c r="I62" s="237"/>
      <c r="J62" s="237"/>
      <c r="K62" s="237"/>
      <c r="L62" s="237"/>
      <c r="M62" s="238"/>
      <c r="N62" s="239" t="s">
        <v>108</v>
      </c>
      <c r="O62" s="240"/>
      <c r="P62" s="236" t="s">
        <v>226</v>
      </c>
      <c r="Q62" s="237"/>
      <c r="R62" s="237"/>
      <c r="S62" s="237"/>
      <c r="T62" s="237"/>
      <c r="U62" s="237"/>
      <c r="V62" s="237"/>
      <c r="W62" s="237"/>
      <c r="X62" s="238"/>
    </row>
    <row r="63" spans="2:27" ht="24.6" customHeight="1">
      <c r="B63" s="16" t="s">
        <v>110</v>
      </c>
      <c r="C63" s="236" t="s">
        <v>227</v>
      </c>
      <c r="D63" s="237"/>
      <c r="E63" s="237"/>
      <c r="F63" s="237"/>
      <c r="G63" s="237"/>
      <c r="H63" s="237"/>
      <c r="I63" s="237"/>
      <c r="J63" s="237"/>
      <c r="K63" s="237"/>
      <c r="L63" s="237"/>
      <c r="M63" s="238"/>
      <c r="N63" s="239" t="s">
        <v>108</v>
      </c>
      <c r="O63" s="240"/>
      <c r="P63" s="236" t="s">
        <v>228</v>
      </c>
      <c r="Q63" s="237"/>
      <c r="R63" s="237"/>
      <c r="S63" s="237"/>
      <c r="T63" s="237"/>
      <c r="U63" s="237"/>
      <c r="V63" s="237"/>
      <c r="W63" s="237"/>
      <c r="X63" s="238"/>
    </row>
    <row r="64" spans="2:27" ht="27.6" customHeight="1">
      <c r="B64" s="16" t="s">
        <v>113</v>
      </c>
      <c r="C64" s="236" t="s">
        <v>229</v>
      </c>
      <c r="D64" s="237"/>
      <c r="E64" s="237"/>
      <c r="F64" s="237"/>
      <c r="G64" s="237"/>
      <c r="H64" s="237"/>
      <c r="I64" s="237"/>
      <c r="J64" s="237"/>
      <c r="K64" s="237"/>
      <c r="L64" s="237"/>
      <c r="M64" s="238"/>
      <c r="N64" s="239" t="s">
        <v>108</v>
      </c>
      <c r="O64" s="240"/>
      <c r="P64" s="236" t="s">
        <v>230</v>
      </c>
      <c r="Q64" s="237"/>
      <c r="R64" s="237"/>
      <c r="S64" s="237"/>
      <c r="T64" s="237"/>
      <c r="U64" s="237"/>
      <c r="V64" s="237"/>
      <c r="W64" s="237"/>
      <c r="X64" s="238"/>
    </row>
    <row r="65" spans="2:24" ht="13.5" customHeight="1">
      <c r="B65" s="241" t="s">
        <v>231</v>
      </c>
      <c r="C65" s="242"/>
      <c r="D65" s="242"/>
      <c r="E65" s="242"/>
      <c r="F65" s="242"/>
      <c r="G65" s="242"/>
      <c r="H65" s="242"/>
      <c r="I65" s="242"/>
      <c r="J65" s="242"/>
      <c r="K65" s="242"/>
      <c r="L65" s="242"/>
      <c r="M65" s="242"/>
      <c r="N65" s="242"/>
      <c r="O65" s="242"/>
      <c r="P65" s="242"/>
      <c r="Q65" s="242"/>
      <c r="R65" s="242"/>
      <c r="S65" s="242"/>
      <c r="T65" s="242"/>
      <c r="U65" s="242"/>
      <c r="V65" s="242"/>
      <c r="W65" s="242"/>
      <c r="X65" s="243"/>
    </row>
    <row r="66" spans="2:24" ht="24" customHeight="1">
      <c r="B66" s="31" t="s">
        <v>117</v>
      </c>
      <c r="C66" s="236" t="s">
        <v>232</v>
      </c>
      <c r="D66" s="237"/>
      <c r="E66" s="237"/>
      <c r="F66" s="237"/>
      <c r="G66" s="237"/>
      <c r="H66" s="237"/>
      <c r="I66" s="237"/>
      <c r="J66" s="237"/>
      <c r="K66" s="237"/>
      <c r="L66" s="237"/>
      <c r="M66" s="238"/>
      <c r="N66" s="208" t="s">
        <v>108</v>
      </c>
      <c r="O66" s="209"/>
      <c r="P66" s="236" t="s">
        <v>233</v>
      </c>
      <c r="Q66" s="237"/>
      <c r="R66" s="237"/>
      <c r="S66" s="237"/>
      <c r="T66" s="237"/>
      <c r="U66" s="237"/>
      <c r="V66" s="237"/>
      <c r="W66" s="237"/>
      <c r="X66" s="238"/>
    </row>
    <row r="67" spans="2:24" ht="13.5" customHeight="1">
      <c r="B67" s="82" t="s">
        <v>120</v>
      </c>
      <c r="C67" s="82"/>
      <c r="D67" s="82"/>
      <c r="E67" s="82"/>
      <c r="F67" s="82"/>
      <c r="G67" s="82"/>
      <c r="H67" s="82"/>
      <c r="I67" s="82"/>
      <c r="J67" s="82"/>
      <c r="K67" s="82"/>
      <c r="L67" s="82"/>
      <c r="M67" s="82"/>
      <c r="N67" s="82"/>
      <c r="O67" s="82"/>
      <c r="P67" s="82"/>
      <c r="Q67" s="82"/>
      <c r="R67" s="82"/>
      <c r="S67" s="82"/>
      <c r="T67" s="82"/>
      <c r="U67" s="82"/>
      <c r="V67" s="82"/>
      <c r="W67" s="82"/>
      <c r="X67" s="82"/>
    </row>
  </sheetData>
  <sheetProtection selectLockedCells="1" selectUnlockedCells="1"/>
  <mergeCells count="188">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B13:E13"/>
    <mergeCell ref="F13:M13"/>
    <mergeCell ref="N13:R13"/>
    <mergeCell ref="S13:X13"/>
    <mergeCell ref="B14:F15"/>
    <mergeCell ref="G14:J15"/>
    <mergeCell ref="K14:N15"/>
    <mergeCell ref="O14:X14"/>
    <mergeCell ref="O15:R15"/>
    <mergeCell ref="S15:U15"/>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23:E23"/>
    <mergeCell ref="F23:J23"/>
    <mergeCell ref="K23:O23"/>
    <mergeCell ref="P23:X23"/>
    <mergeCell ref="B24:M24"/>
    <mergeCell ref="N24:X24"/>
    <mergeCell ref="U20:X20"/>
    <mergeCell ref="B21:O21"/>
    <mergeCell ref="P21:X22"/>
    <mergeCell ref="B22:E22"/>
    <mergeCell ref="F22:J22"/>
    <mergeCell ref="K22:O22"/>
    <mergeCell ref="B25:M25"/>
    <mergeCell ref="N25:X25"/>
    <mergeCell ref="B26:X26"/>
    <mergeCell ref="B27:C27"/>
    <mergeCell ref="E27:F27"/>
    <mergeCell ref="G27:H27"/>
    <mergeCell ref="I27:J27"/>
    <mergeCell ref="K27:L27"/>
    <mergeCell ref="N27:O27"/>
    <mergeCell ref="P27:Q27"/>
    <mergeCell ref="B30:X30"/>
    <mergeCell ref="H32:I33"/>
    <mergeCell ref="J32:M32"/>
    <mergeCell ref="N32:O33"/>
    <mergeCell ref="P32:R33"/>
    <mergeCell ref="S32:X32"/>
    <mergeCell ref="J33:K33"/>
    <mergeCell ref="B29:C29"/>
    <mergeCell ref="R27:S27"/>
    <mergeCell ref="T27:U27"/>
    <mergeCell ref="V27:W27"/>
    <mergeCell ref="B28:C28"/>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T59:X59"/>
    <mergeCell ref="C60:D60"/>
    <mergeCell ref="E60:K60"/>
    <mergeCell ref="L60:S60"/>
    <mergeCell ref="T60:X60"/>
    <mergeCell ref="C57:D57"/>
    <mergeCell ref="E57:K57"/>
    <mergeCell ref="L57:S57"/>
    <mergeCell ref="T57:X57"/>
    <mergeCell ref="C58:D58"/>
    <mergeCell ref="E58:K58"/>
    <mergeCell ref="L58:S58"/>
    <mergeCell ref="T58:X5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4E29060-5529-4116-9242-B82BD614E46B}">
          <x14:formula1>
            <xm:f>lista!$A$1:$A$8</xm:f>
          </x14:formula1>
          <xm:sqref>G11:O11</xm:sqref>
        </x14:dataValidation>
        <x14:dataValidation type="list" allowBlank="1" showInputMessage="1" showErrorMessage="1" xr:uid="{5F24960A-FF73-4CFC-A72A-A1C4B3D92945}">
          <x14:formula1>
            <xm:f>lista!$G$1:$G$10</xm:f>
          </x14:formula1>
          <xm:sqref>B13:E13</xm:sqref>
        </x14:dataValidation>
        <x14:dataValidation type="list" allowBlank="1" showInputMessage="1" showErrorMessage="1" xr:uid="{8E3B51A5-8948-47E3-B0E3-DE8D55B563F3}">
          <x14:formula1>
            <xm:f>lista!$I$1:$I$20</xm:f>
          </x14:formula1>
          <xm:sqref>U8:X8</xm:sqref>
        </x14:dataValidation>
        <x14:dataValidation type="list" allowBlank="1" showInputMessage="1" showErrorMessage="1" xr:uid="{17F13789-CFB9-44BE-8346-934A5F7F22A0}">
          <x14:formula1>
            <xm:f>lista!$H$1:$H$20</xm:f>
          </x14:formula1>
          <xm:sqref>I8:T8</xm:sqref>
        </x14:dataValidation>
        <x14:dataValidation type="list" allowBlank="1" showInputMessage="1" showErrorMessage="1" xr:uid="{CCC902FD-DBA4-4633-9686-507A3CB930AE}">
          <x14:formula1>
            <xm:f>lista!$J$1:$J$4</xm:f>
          </x14:formula1>
          <xm:sqref>B8:H8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workbookViewId="0">
      <selection activeCell="D12" sqref="D12"/>
    </sheetView>
  </sheetViews>
  <sheetFormatPr defaultColWidth="11" defaultRowHeight="13.9"/>
  <cols>
    <col min="1" max="1" width="24.625" customWidth="1"/>
    <col min="8" max="8" width="16.25" customWidth="1"/>
    <col min="11" max="11" width="88.5" customWidth="1"/>
  </cols>
  <sheetData>
    <row r="1" spans="1:12" ht="69">
      <c r="A1" s="32" t="s">
        <v>234</v>
      </c>
      <c r="B1" t="s">
        <v>131</v>
      </c>
      <c r="C1" t="s">
        <v>134</v>
      </c>
      <c r="D1" t="s">
        <v>133</v>
      </c>
      <c r="E1" t="s">
        <v>57</v>
      </c>
      <c r="F1" t="s">
        <v>54</v>
      </c>
      <c r="G1" t="s">
        <v>235</v>
      </c>
      <c r="H1" s="29" t="s">
        <v>236</v>
      </c>
      <c r="I1" s="29" t="s">
        <v>237</v>
      </c>
      <c r="J1" t="s">
        <v>238</v>
      </c>
      <c r="K1" s="21" t="s">
        <v>239</v>
      </c>
      <c r="L1" t="s">
        <v>240</v>
      </c>
    </row>
    <row r="2" spans="1:12" ht="27.6">
      <c r="A2" s="32" t="s">
        <v>241</v>
      </c>
      <c r="B2" t="s">
        <v>39</v>
      </c>
      <c r="C2" t="s">
        <v>56</v>
      </c>
      <c r="D2" t="s">
        <v>55</v>
      </c>
      <c r="E2" t="s">
        <v>242</v>
      </c>
      <c r="F2" t="s">
        <v>243</v>
      </c>
      <c r="G2" t="s">
        <v>28</v>
      </c>
      <c r="H2" s="29" t="s">
        <v>244</v>
      </c>
      <c r="I2" s="29" t="s">
        <v>245</v>
      </c>
      <c r="J2" t="s">
        <v>246</v>
      </c>
      <c r="K2" s="21" t="s">
        <v>247</v>
      </c>
      <c r="L2" t="s">
        <v>53</v>
      </c>
    </row>
    <row r="3" spans="1:12" ht="41.45">
      <c r="A3" s="32" t="s">
        <v>248</v>
      </c>
      <c r="B3" t="s">
        <v>249</v>
      </c>
      <c r="F3" t="s">
        <v>250</v>
      </c>
      <c r="G3" t="s">
        <v>251</v>
      </c>
      <c r="H3" s="29" t="s">
        <v>252</v>
      </c>
      <c r="I3" s="29" t="s">
        <v>253</v>
      </c>
      <c r="J3" t="s">
        <v>13</v>
      </c>
      <c r="K3" s="21" t="s">
        <v>254</v>
      </c>
    </row>
    <row r="4" spans="1:12" ht="41.45">
      <c r="A4" s="32" t="s">
        <v>255</v>
      </c>
      <c r="B4" t="s">
        <v>256</v>
      </c>
      <c r="F4" t="s">
        <v>151</v>
      </c>
      <c r="G4" t="s">
        <v>257</v>
      </c>
      <c r="H4" s="29" t="s">
        <v>258</v>
      </c>
      <c r="I4" s="28" t="s">
        <v>259</v>
      </c>
      <c r="J4" t="s">
        <v>260</v>
      </c>
      <c r="K4" s="21" t="s">
        <v>261</v>
      </c>
    </row>
    <row r="5" spans="1:12" ht="41.45">
      <c r="A5" s="32" t="s">
        <v>262</v>
      </c>
      <c r="B5" t="s">
        <v>263</v>
      </c>
      <c r="F5" t="s">
        <v>264</v>
      </c>
      <c r="G5" t="s">
        <v>265</v>
      </c>
      <c r="H5" s="29" t="s">
        <v>266</v>
      </c>
      <c r="I5" s="29" t="s">
        <v>267</v>
      </c>
      <c r="K5" s="21" t="s">
        <v>268</v>
      </c>
    </row>
    <row r="6" spans="1:12">
      <c r="A6" s="32" t="s">
        <v>269</v>
      </c>
      <c r="B6" t="s">
        <v>270</v>
      </c>
      <c r="F6" t="s">
        <v>271</v>
      </c>
      <c r="G6" t="s">
        <v>272</v>
      </c>
      <c r="H6" s="29" t="s">
        <v>14</v>
      </c>
      <c r="I6" s="28" t="s">
        <v>15</v>
      </c>
      <c r="K6" s="21" t="s">
        <v>273</v>
      </c>
    </row>
    <row r="7" spans="1:12" ht="27.6">
      <c r="A7" s="32" t="s">
        <v>21</v>
      </c>
      <c r="B7" t="s">
        <v>274</v>
      </c>
      <c r="F7" t="s">
        <v>275</v>
      </c>
      <c r="G7" t="s">
        <v>276</v>
      </c>
      <c r="H7" s="29" t="s">
        <v>277</v>
      </c>
      <c r="I7" s="28" t="s">
        <v>278</v>
      </c>
      <c r="K7" s="21" t="s">
        <v>279</v>
      </c>
    </row>
    <row r="8" spans="1:12" ht="27.6">
      <c r="A8" s="32" t="s">
        <v>280</v>
      </c>
      <c r="F8" t="s">
        <v>281</v>
      </c>
      <c r="G8" t="s">
        <v>282</v>
      </c>
      <c r="H8" s="29" t="s">
        <v>283</v>
      </c>
      <c r="I8" s="29" t="s">
        <v>284</v>
      </c>
      <c r="K8" s="21" t="s">
        <v>285</v>
      </c>
    </row>
    <row r="9" spans="1:12">
      <c r="A9" s="32" t="s">
        <v>286</v>
      </c>
      <c r="G9" t="s">
        <v>287</v>
      </c>
      <c r="H9" s="29" t="s">
        <v>288</v>
      </c>
      <c r="I9" s="28" t="s">
        <v>289</v>
      </c>
      <c r="K9" s="21" t="s">
        <v>290</v>
      </c>
    </row>
    <row r="10" spans="1:12">
      <c r="A10" s="32" t="s">
        <v>291</v>
      </c>
      <c r="G10" t="s">
        <v>30</v>
      </c>
      <c r="H10" s="29" t="s">
        <v>292</v>
      </c>
      <c r="I10" s="28" t="s">
        <v>293</v>
      </c>
      <c r="K10" s="21" t="s">
        <v>294</v>
      </c>
    </row>
    <row r="11" spans="1:12" ht="41.45">
      <c r="A11" s="32" t="s">
        <v>295</v>
      </c>
      <c r="H11" s="29" t="s">
        <v>296</v>
      </c>
      <c r="I11" s="28" t="s">
        <v>297</v>
      </c>
      <c r="K11" s="21" t="s">
        <v>298</v>
      </c>
    </row>
    <row r="12" spans="1:12" ht="27.6">
      <c r="A12" s="32" t="s">
        <v>299</v>
      </c>
      <c r="H12" s="29" t="s">
        <v>300</v>
      </c>
      <c r="I12" s="28" t="s">
        <v>301</v>
      </c>
      <c r="K12" s="21" t="s">
        <v>302</v>
      </c>
    </row>
    <row r="13" spans="1:12" ht="41.45">
      <c r="H13" s="29" t="s">
        <v>303</v>
      </c>
      <c r="I13" s="29" t="s">
        <v>304</v>
      </c>
      <c r="K13" s="21" t="s">
        <v>305</v>
      </c>
    </row>
    <row r="14" spans="1:12" ht="27.6">
      <c r="H14" s="29" t="s">
        <v>306</v>
      </c>
      <c r="I14" s="28" t="s">
        <v>307</v>
      </c>
      <c r="K14" s="21" t="s">
        <v>308</v>
      </c>
    </row>
    <row r="15" spans="1:12">
      <c r="H15" s="29" t="s">
        <v>309</v>
      </c>
      <c r="I15" s="30" t="s">
        <v>310</v>
      </c>
      <c r="K15" s="21" t="s">
        <v>311</v>
      </c>
    </row>
    <row r="16" spans="1:12" ht="27.6">
      <c r="H16" s="29" t="s">
        <v>312</v>
      </c>
      <c r="I16" s="30" t="s">
        <v>313</v>
      </c>
      <c r="K16" s="21" t="s">
        <v>314</v>
      </c>
    </row>
    <row r="17" spans="8:11">
      <c r="H17" s="29" t="s">
        <v>315</v>
      </c>
      <c r="I17" s="30" t="s">
        <v>316</v>
      </c>
      <c r="K17" s="21" t="s">
        <v>317</v>
      </c>
    </row>
    <row r="18" spans="8:11" ht="41.45">
      <c r="H18" s="29" t="s">
        <v>318</v>
      </c>
      <c r="I18" s="28" t="s">
        <v>319</v>
      </c>
      <c r="K18" s="21" t="s">
        <v>320</v>
      </c>
    </row>
    <row r="19" spans="8:11" ht="41.45">
      <c r="H19" s="29" t="s">
        <v>321</v>
      </c>
      <c r="I19" s="28" t="s">
        <v>322</v>
      </c>
      <c r="K19" s="21" t="s">
        <v>323</v>
      </c>
    </row>
    <row r="20" spans="8:11">
      <c r="H20" s="29" t="s">
        <v>324</v>
      </c>
      <c r="I20" s="28" t="s">
        <v>325</v>
      </c>
      <c r="K20" s="21" t="s">
        <v>326</v>
      </c>
    </row>
    <row r="21" spans="8:11" ht="27.6">
      <c r="K21" s="21" t="s">
        <v>327</v>
      </c>
    </row>
    <row r="22" spans="8:11" ht="27.6">
      <c r="K22" s="21" t="s">
        <v>29</v>
      </c>
    </row>
    <row r="23" spans="8:11" ht="27.6">
      <c r="K23" s="21" t="s">
        <v>328</v>
      </c>
    </row>
    <row r="24" spans="8:11" ht="27.6">
      <c r="K24" s="21" t="s">
        <v>329</v>
      </c>
    </row>
    <row r="25" spans="8:11" ht="27.6">
      <c r="K25" s="21" t="s">
        <v>330</v>
      </c>
    </row>
    <row r="26" spans="8:11">
      <c r="K26" s="21" t="s">
        <v>331</v>
      </c>
    </row>
    <row r="27" spans="8:11">
      <c r="K27" s="21" t="s">
        <v>332</v>
      </c>
    </row>
    <row r="28" spans="8:11" ht="27.6">
      <c r="K28" s="21" t="s">
        <v>333</v>
      </c>
    </row>
    <row r="29" spans="8:11" ht="27.6">
      <c r="K29" s="21" t="s">
        <v>334</v>
      </c>
    </row>
    <row r="30" spans="8:11">
      <c r="K30" s="21" t="s">
        <v>335</v>
      </c>
    </row>
    <row r="31" spans="8:11" ht="27.6">
      <c r="K31" s="21" t="s">
        <v>336</v>
      </c>
    </row>
    <row r="32" spans="8:11">
      <c r="K32" s="21" t="s">
        <v>337</v>
      </c>
    </row>
    <row r="33" spans="11:11" ht="27.6">
      <c r="K33" s="21" t="s">
        <v>338</v>
      </c>
    </row>
    <row r="34" spans="11:11" ht="27.6">
      <c r="K34" s="21" t="s">
        <v>339</v>
      </c>
    </row>
    <row r="35" spans="11:11" ht="41.45">
      <c r="K35" s="21" t="s">
        <v>340</v>
      </c>
    </row>
    <row r="36" spans="11:11" ht="27.6">
      <c r="K36" s="21" t="s">
        <v>341</v>
      </c>
    </row>
    <row r="37" spans="11:11" ht="27.6">
      <c r="K37" s="21" t="s">
        <v>342</v>
      </c>
    </row>
    <row r="38" spans="11:11">
      <c r="K38" s="21" t="s">
        <v>343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BECDEA-8A5A-4E16-91F0-FE0E1A02D239}"/>
</file>

<file path=customXml/itemProps2.xml><?xml version="1.0" encoding="utf-8"?>
<ds:datastoreItem xmlns:ds="http://schemas.openxmlformats.org/officeDocument/2006/customXml" ds:itemID="{1923FFB5-4866-4B9B-8012-A31ADB0A05A8}"/>
</file>

<file path=customXml/itemProps3.xml><?xml version="1.0" encoding="utf-8"?>
<ds:datastoreItem xmlns:ds="http://schemas.openxmlformats.org/officeDocument/2006/customXml" ds:itemID="{07D83E3B-3EA2-44B9-9FBC-4DAA4BA9E6B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2024-09-25T18:38:13Z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